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D99B2EE-FF9F-4093-9CFF-7EE9CF965B0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Input 2" sheetId="5" r:id="rId2"/>
    <sheet name="Sheet1" sheetId="6" r:id="rId3"/>
    <sheet name="Report" sheetId="4" r:id="rId4"/>
    <sheet name="Output" sheetId="2" r:id="rId5"/>
    <sheet name="drop down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5" i="5"/>
  <c r="T3" i="1" l="1"/>
  <c r="S3" i="1"/>
  <c r="N3" i="1" l="1"/>
  <c r="M3" i="1"/>
</calcChain>
</file>

<file path=xl/sharedStrings.xml><?xml version="1.0" encoding="utf-8"?>
<sst xmlns="http://schemas.openxmlformats.org/spreadsheetml/2006/main" count="299" uniqueCount="78">
  <si>
    <t>Employee ID</t>
  </si>
  <si>
    <t>Employee Name</t>
  </si>
  <si>
    <t>SL No.</t>
  </si>
  <si>
    <t xml:space="preserve">Department </t>
  </si>
  <si>
    <t xml:space="preserve">Gender </t>
  </si>
  <si>
    <t>DOB</t>
  </si>
  <si>
    <t>Age</t>
  </si>
  <si>
    <t>DOJ</t>
  </si>
  <si>
    <t xml:space="preserve">Expense </t>
  </si>
  <si>
    <t>OPD (BC)</t>
  </si>
  <si>
    <t>Hospitalization (BC)</t>
  </si>
  <si>
    <t>Medical Allowance Limit</t>
  </si>
  <si>
    <t xml:space="preserve">Balance  </t>
  </si>
  <si>
    <t>Nestle OHC</t>
  </si>
  <si>
    <t>Reason</t>
  </si>
  <si>
    <t>Reason for visting</t>
  </si>
  <si>
    <t xml:space="preserve">High blood pressure </t>
  </si>
  <si>
    <t>Last visited doctor</t>
  </si>
  <si>
    <t>Hospitalization data</t>
  </si>
  <si>
    <t xml:space="preserve">Service Received </t>
  </si>
  <si>
    <t xml:space="preserve">Service Recived </t>
  </si>
  <si>
    <t xml:space="preserve">self </t>
  </si>
  <si>
    <t xml:space="preserve">Spouse </t>
  </si>
  <si>
    <t>Child 1</t>
  </si>
  <si>
    <t>Child 2</t>
  </si>
  <si>
    <t>Date</t>
  </si>
  <si>
    <t>Place</t>
  </si>
  <si>
    <t>Last visited doctors place</t>
  </si>
  <si>
    <t xml:space="preserve">Outside Doctor </t>
  </si>
  <si>
    <t>Name of Hospital</t>
  </si>
  <si>
    <t>Output</t>
  </si>
  <si>
    <t>OPD Bal</t>
  </si>
  <si>
    <t>HPD Bal</t>
  </si>
  <si>
    <t>Name</t>
  </si>
  <si>
    <t>Dept</t>
  </si>
  <si>
    <t>ID</t>
  </si>
  <si>
    <t>Personal Detail</t>
  </si>
  <si>
    <t>Date of Retirement</t>
  </si>
  <si>
    <t>Promotion data</t>
  </si>
  <si>
    <t>Grade</t>
  </si>
  <si>
    <t>Quarantine Data</t>
  </si>
  <si>
    <t xml:space="preserve">Start Date </t>
  </si>
  <si>
    <t xml:space="preserve">End Date </t>
  </si>
  <si>
    <t xml:space="preserve">Status </t>
  </si>
  <si>
    <t xml:space="preserve">quarantine status </t>
  </si>
  <si>
    <t xml:space="preserve">Positive </t>
  </si>
  <si>
    <t>Precautionary Quarantine</t>
  </si>
  <si>
    <t xml:space="preserve">Date </t>
  </si>
  <si>
    <t>Temperature Monitoring</t>
  </si>
  <si>
    <t xml:space="preserve">Temperature </t>
  </si>
  <si>
    <t xml:space="preserve">IN </t>
  </si>
  <si>
    <t>Out</t>
  </si>
  <si>
    <t>Time</t>
  </si>
  <si>
    <t>OPD (WC)</t>
  </si>
  <si>
    <t>Hospitalization (WC)</t>
  </si>
  <si>
    <t xml:space="preserve">Personal Infromation </t>
  </si>
  <si>
    <t>Personal Information</t>
  </si>
  <si>
    <t>IT</t>
  </si>
  <si>
    <t>Marketing</t>
  </si>
  <si>
    <t>Sales</t>
  </si>
  <si>
    <t>A</t>
  </si>
  <si>
    <t>V</t>
  </si>
  <si>
    <t>X</t>
  </si>
  <si>
    <t>B</t>
  </si>
  <si>
    <t>N</t>
  </si>
  <si>
    <t>T</t>
  </si>
  <si>
    <t>Y</t>
  </si>
  <si>
    <t>K</t>
  </si>
  <si>
    <t>W</t>
  </si>
  <si>
    <t>Q</t>
  </si>
  <si>
    <t>S</t>
  </si>
  <si>
    <t>F</t>
  </si>
  <si>
    <t>Z</t>
  </si>
  <si>
    <t>L</t>
  </si>
  <si>
    <t>E</t>
  </si>
  <si>
    <t>O</t>
  </si>
  <si>
    <t>Manufacturing</t>
  </si>
  <si>
    <t>Search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</si>
</sst>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7" borderId="4" xfId="0" applyFill="1" applyBorder="1"/>
    <xf numFmtId="0" fontId="0" fillId="0" borderId="6" xfId="0" applyBorder="1"/>
    <xf numFmtId="0" fontId="0" fillId="0" borderId="7" xfId="0" applyBorder="1"/>
    <xf numFmtId="15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67" fontId="0" fillId="0" borderId="0" xfId="0" applyNumberFormat="1"/>
    <xf numFmtId="19" fontId="0" fillId="0" borderId="0" xfId="0" applyNumberFormat="1"/>
    <xf numFmtId="0" fontId="0" fillId="12" borderId="0" xfId="0" applyFill="1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opLeftCell="W1" workbookViewId="0">
      <selection activeCell="AB8" sqref="AB8"/>
    </sheetView>
  </sheetViews>
  <sheetFormatPr defaultRowHeight="14.4" x14ac:dyDescent="0.3"/>
  <cols>
    <col min="2" max="2" width="11.44140625" customWidth="1"/>
    <col min="3" max="3" width="14.44140625" bestFit="1" customWidth="1"/>
    <col min="4" max="4" width="11.33203125" bestFit="1" customWidth="1"/>
    <col min="5" max="5" width="9.21875" customWidth="1"/>
    <col min="9" max="9" width="12.33203125" customWidth="1"/>
    <col min="10" max="10" width="17.21875" customWidth="1"/>
    <col min="11" max="11" width="10.21875" customWidth="1"/>
    <col min="12" max="12" width="16.88671875" customWidth="1"/>
    <col min="13" max="13" width="8.44140625" customWidth="1"/>
    <col min="14" max="14" width="17.21875" bestFit="1" customWidth="1"/>
    <col min="15" max="20" width="17.21875" customWidth="1"/>
    <col min="21" max="21" width="13.88671875" customWidth="1"/>
    <col min="22" max="22" width="10.21875" customWidth="1"/>
    <col min="23" max="23" width="14.6640625" customWidth="1"/>
    <col min="24" max="24" width="17.6640625" customWidth="1"/>
    <col min="25" max="25" width="10.6640625" customWidth="1"/>
    <col min="26" max="26" width="15.77734375" customWidth="1"/>
    <col min="27" max="27" width="14.21875" customWidth="1"/>
    <col min="28" max="28" width="17.5546875" customWidth="1"/>
    <col min="32" max="32" width="9.21875" customWidth="1"/>
    <col min="33" max="33" width="16" customWidth="1"/>
  </cols>
  <sheetData>
    <row r="1" spans="1:33" ht="15" thickBot="1" x14ac:dyDescent="0.35">
      <c r="A1" s="19" t="s">
        <v>55</v>
      </c>
      <c r="B1" s="19"/>
      <c r="C1" s="19"/>
      <c r="D1" s="19"/>
      <c r="E1" s="19"/>
      <c r="F1" s="19"/>
      <c r="G1" s="19"/>
      <c r="H1" s="20"/>
      <c r="I1" s="21" t="s">
        <v>11</v>
      </c>
      <c r="J1" s="23"/>
      <c r="K1" s="21" t="s">
        <v>8</v>
      </c>
      <c r="L1" s="23"/>
      <c r="M1" s="21" t="s">
        <v>12</v>
      </c>
      <c r="N1" s="23"/>
      <c r="O1" s="21" t="s">
        <v>11</v>
      </c>
      <c r="P1" s="23"/>
      <c r="Q1" s="21" t="s">
        <v>8</v>
      </c>
      <c r="R1" s="23"/>
      <c r="S1" s="21" t="s">
        <v>12</v>
      </c>
      <c r="T1" s="23"/>
      <c r="U1" s="21" t="s">
        <v>17</v>
      </c>
      <c r="V1" s="22"/>
      <c r="W1" s="22"/>
      <c r="X1" s="23"/>
      <c r="Y1" s="21" t="s">
        <v>18</v>
      </c>
      <c r="Z1" s="22"/>
      <c r="AA1" s="22"/>
      <c r="AB1" s="23"/>
      <c r="AC1" s="21" t="s">
        <v>40</v>
      </c>
      <c r="AD1" s="22"/>
      <c r="AE1" s="22"/>
      <c r="AF1" s="23"/>
    </row>
    <row r="2" spans="1:33" x14ac:dyDescent="0.3">
      <c r="A2" s="7" t="s">
        <v>2</v>
      </c>
      <c r="B2" s="8" t="s">
        <v>0</v>
      </c>
      <c r="C2" s="8" t="s">
        <v>1</v>
      </c>
      <c r="D2" s="8" t="s">
        <v>3</v>
      </c>
      <c r="E2" s="8" t="s">
        <v>7</v>
      </c>
      <c r="F2" s="8" t="s">
        <v>4</v>
      </c>
      <c r="G2" s="8" t="s">
        <v>5</v>
      </c>
      <c r="H2" s="8" t="s">
        <v>6</v>
      </c>
      <c r="I2" s="9" t="s">
        <v>9</v>
      </c>
      <c r="J2" s="9" t="s">
        <v>10</v>
      </c>
      <c r="K2" s="10" t="s">
        <v>9</v>
      </c>
      <c r="L2" s="10" t="s">
        <v>10</v>
      </c>
      <c r="M2" s="11" t="s">
        <v>9</v>
      </c>
      <c r="N2" s="11" t="s">
        <v>10</v>
      </c>
      <c r="O2" s="9" t="s">
        <v>53</v>
      </c>
      <c r="P2" s="9" t="s">
        <v>54</v>
      </c>
      <c r="Q2" s="10" t="s">
        <v>53</v>
      </c>
      <c r="R2" s="10" t="s">
        <v>54</v>
      </c>
      <c r="S2" s="11" t="s">
        <v>53</v>
      </c>
      <c r="T2" s="11" t="s">
        <v>54</v>
      </c>
      <c r="U2" s="12" t="s">
        <v>25</v>
      </c>
      <c r="V2" s="12" t="s">
        <v>26</v>
      </c>
      <c r="W2" s="12" t="s">
        <v>19</v>
      </c>
      <c r="X2" s="12" t="s">
        <v>15</v>
      </c>
      <c r="Y2" s="13" t="s">
        <v>25</v>
      </c>
      <c r="Z2" s="13" t="s">
        <v>29</v>
      </c>
      <c r="AA2" s="13" t="s">
        <v>19</v>
      </c>
      <c r="AB2" s="13" t="s">
        <v>15</v>
      </c>
      <c r="AC2" s="10" t="s">
        <v>41</v>
      </c>
      <c r="AD2" s="10" t="s">
        <v>42</v>
      </c>
      <c r="AE2" s="10" t="s">
        <v>43</v>
      </c>
      <c r="AF2" s="14" t="s">
        <v>14</v>
      </c>
      <c r="AG2" s="3"/>
    </row>
    <row r="3" spans="1:33" ht="15" thickBot="1" x14ac:dyDescent="0.35">
      <c r="A3" s="15">
        <v>1</v>
      </c>
      <c r="B3" s="16">
        <v>11034485</v>
      </c>
      <c r="C3" s="16"/>
      <c r="D3" s="16"/>
      <c r="E3" s="16"/>
      <c r="F3" s="16"/>
      <c r="G3" s="16"/>
      <c r="H3" s="16"/>
      <c r="I3" s="16">
        <v>50000</v>
      </c>
      <c r="J3" s="16">
        <v>90000</v>
      </c>
      <c r="K3" s="16">
        <v>20000</v>
      </c>
      <c r="L3" s="16">
        <v>15000</v>
      </c>
      <c r="M3" s="16">
        <f>I3-K3</f>
        <v>30000</v>
      </c>
      <c r="N3" s="16">
        <f>J3-L3</f>
        <v>75000</v>
      </c>
      <c r="O3" s="16">
        <v>85000</v>
      </c>
      <c r="P3" s="16">
        <v>120000</v>
      </c>
      <c r="Q3" s="16">
        <v>30000</v>
      </c>
      <c r="R3" s="16">
        <v>25000</v>
      </c>
      <c r="S3" s="16">
        <f>O3-Q3</f>
        <v>55000</v>
      </c>
      <c r="T3" s="16">
        <f>P3-R3</f>
        <v>95000</v>
      </c>
      <c r="U3" s="17">
        <v>44120</v>
      </c>
      <c r="V3" s="16" t="s">
        <v>13</v>
      </c>
      <c r="W3" s="16" t="s">
        <v>21</v>
      </c>
      <c r="X3" s="16" t="s">
        <v>16</v>
      </c>
      <c r="Y3" s="17">
        <v>44120</v>
      </c>
      <c r="Z3" s="16"/>
      <c r="AA3" s="16"/>
      <c r="AB3" s="16" t="s">
        <v>16</v>
      </c>
      <c r="AC3" s="16"/>
      <c r="AD3" s="16"/>
      <c r="AE3" s="16"/>
      <c r="AF3" s="18"/>
    </row>
  </sheetData>
  <mergeCells count="10">
    <mergeCell ref="A1:H1"/>
    <mergeCell ref="AC1:AF1"/>
    <mergeCell ref="K1:L1"/>
    <mergeCell ref="I1:J1"/>
    <mergeCell ref="M1:N1"/>
    <mergeCell ref="U1:X1"/>
    <mergeCell ref="Y1:AB1"/>
    <mergeCell ref="O1:P1"/>
    <mergeCell ref="Q1:R1"/>
    <mergeCell ref="S1:T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2CFC59-ACCE-4492-A619-2B800EECDE06}">
          <x14:formula1>
            <xm:f>'drop down'!$A$2:$A$5</xm:f>
          </x14:formula1>
          <xm:sqref>W3</xm:sqref>
        </x14:dataValidation>
        <x14:dataValidation type="list" allowBlank="1" showInputMessage="1" showErrorMessage="1" xr:uid="{E73928A5-462B-4FBB-925A-5B8D9E5FE459}">
          <x14:formula1>
            <xm:f>'drop down'!$C$2:$C$3</xm:f>
          </x14:formula1>
          <xm:sqref>V3</xm:sqref>
        </x14:dataValidation>
        <x14:dataValidation type="list" allowBlank="1" showInputMessage="1" showErrorMessage="1" xr:uid="{0BDAFAFC-49E3-48A5-BFC0-D052CEB82847}">
          <x14:formula1>
            <xm:f>'drop down'!$G$2:$G$3</xm:f>
          </x14:formula1>
          <xm:sqref>AE3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6690-A3BF-4335-B655-AAC0CB4E8EC5}">
  <dimension ref="A1:M107"/>
  <sheetViews>
    <sheetView tabSelected="1" workbookViewId="0">
      <pane ySplit="3" topLeftCell="A40" activePane="bottomLeft" state="frozen"/>
      <selection pane="bottomLeft" activeCell="N45" sqref="N45"/>
    </sheetView>
  </sheetViews>
  <sheetFormatPr defaultRowHeight="14.4" x14ac:dyDescent="0.3"/>
  <cols>
    <col min="2" max="2" width="11.21875" bestFit="1" customWidth="1"/>
    <col min="3" max="3" width="14.44140625" bestFit="1" customWidth="1"/>
    <col min="4" max="4" width="11.33203125" bestFit="1" customWidth="1"/>
    <col min="5" max="5" width="12.109375" customWidth="1"/>
    <col min="6" max="6" width="10.21875" customWidth="1"/>
    <col min="7" max="7" width="15.5546875" customWidth="1"/>
    <col min="8" max="9" width="8.5546875" customWidth="1"/>
    <col min="10" max="10" width="15.77734375" customWidth="1"/>
  </cols>
  <sheetData>
    <row r="1" spans="1:13" x14ac:dyDescent="0.3">
      <c r="A1" s="29" t="s">
        <v>56</v>
      </c>
      <c r="B1" s="30"/>
      <c r="C1" s="30"/>
      <c r="D1" s="31"/>
      <c r="E1" s="27" t="s">
        <v>48</v>
      </c>
      <c r="F1" s="27"/>
      <c r="G1" s="27"/>
      <c r="H1" s="27"/>
      <c r="I1" s="27"/>
      <c r="J1" s="28"/>
    </row>
    <row r="2" spans="1:13" x14ac:dyDescent="0.3">
      <c r="A2" s="32"/>
      <c r="B2" s="33"/>
      <c r="C2" s="33"/>
      <c r="D2" s="34"/>
      <c r="E2" s="24" t="s">
        <v>50</v>
      </c>
      <c r="F2" s="24"/>
      <c r="G2" s="24"/>
      <c r="H2" s="25" t="s">
        <v>51</v>
      </c>
      <c r="I2" s="25"/>
      <c r="J2" s="26"/>
    </row>
    <row r="3" spans="1:13" ht="15" thickBot="1" x14ac:dyDescent="0.35">
      <c r="A3" s="4" t="s">
        <v>2</v>
      </c>
      <c r="B3" s="5" t="s">
        <v>0</v>
      </c>
      <c r="C3" s="5" t="s">
        <v>1</v>
      </c>
      <c r="D3" s="5" t="s">
        <v>3</v>
      </c>
      <c r="E3" s="5" t="s">
        <v>47</v>
      </c>
      <c r="F3" s="5" t="s">
        <v>52</v>
      </c>
      <c r="G3" s="5" t="s">
        <v>49</v>
      </c>
      <c r="H3" s="5" t="s">
        <v>47</v>
      </c>
      <c r="I3" s="5" t="s">
        <v>52</v>
      </c>
      <c r="J3" s="6" t="s">
        <v>49</v>
      </c>
      <c r="L3" s="39" t="s">
        <v>77</v>
      </c>
      <c r="M3" s="41"/>
    </row>
    <row r="4" spans="1:13" x14ac:dyDescent="0.3">
      <c r="A4">
        <v>1</v>
      </c>
      <c r="B4">
        <v>1001</v>
      </c>
      <c r="C4" t="s">
        <v>60</v>
      </c>
      <c r="D4" t="s">
        <v>57</v>
      </c>
      <c r="E4" s="36">
        <v>44105</v>
      </c>
      <c r="F4" s="37">
        <v>0.32916666666666666</v>
      </c>
      <c r="G4">
        <v>98.941043747820999</v>
      </c>
      <c r="H4" s="36">
        <v>44105</v>
      </c>
      <c r="I4" s="38">
        <v>0.70641203703703714</v>
      </c>
      <c r="J4">
        <v>94.611243877096257</v>
      </c>
    </row>
    <row r="5" spans="1:13" x14ac:dyDescent="0.3">
      <c r="A5">
        <f>1+A4</f>
        <v>2</v>
      </c>
      <c r="B5">
        <v>1002</v>
      </c>
      <c r="C5" t="s">
        <v>61</v>
      </c>
      <c r="D5" t="s">
        <v>57</v>
      </c>
      <c r="E5" s="36">
        <v>44105</v>
      </c>
      <c r="F5" s="37">
        <v>0.32951388888888888</v>
      </c>
      <c r="G5">
        <v>90.694289722994711</v>
      </c>
      <c r="H5" s="36">
        <v>44105</v>
      </c>
      <c r="I5" s="38">
        <v>0.70675925925925931</v>
      </c>
      <c r="J5">
        <v>90.356389063749816</v>
      </c>
    </row>
    <row r="6" spans="1:13" x14ac:dyDescent="0.3">
      <c r="A6">
        <f t="shared" ref="A6:A69" si="0">1+A5</f>
        <v>3</v>
      </c>
      <c r="B6">
        <v>1003</v>
      </c>
      <c r="C6" t="s">
        <v>63</v>
      </c>
      <c r="D6" t="s">
        <v>59</v>
      </c>
      <c r="E6" s="36">
        <v>44105</v>
      </c>
      <c r="F6" s="37">
        <v>0.3298611111111111</v>
      </c>
      <c r="G6">
        <v>99.067442851914919</v>
      </c>
      <c r="H6" s="36">
        <v>44105</v>
      </c>
      <c r="I6" s="38">
        <v>0.70710648148148147</v>
      </c>
      <c r="J6">
        <v>95.98145451868136</v>
      </c>
    </row>
    <row r="7" spans="1:13" x14ac:dyDescent="0.3">
      <c r="A7">
        <f t="shared" si="0"/>
        <v>4</v>
      </c>
      <c r="B7">
        <v>1008</v>
      </c>
      <c r="C7" t="s">
        <v>62</v>
      </c>
      <c r="D7" t="s">
        <v>76</v>
      </c>
      <c r="E7" s="36">
        <v>44105</v>
      </c>
      <c r="F7" s="37">
        <v>0.33020833333333333</v>
      </c>
      <c r="G7">
        <v>98.505609200942473</v>
      </c>
      <c r="H7" s="36">
        <v>44105</v>
      </c>
      <c r="I7" s="38">
        <v>0.70745370370370375</v>
      </c>
      <c r="J7">
        <v>100.58604228938644</v>
      </c>
    </row>
    <row r="8" spans="1:13" x14ac:dyDescent="0.3">
      <c r="A8">
        <f t="shared" si="0"/>
        <v>5</v>
      </c>
      <c r="B8">
        <v>1009</v>
      </c>
      <c r="C8" t="s">
        <v>64</v>
      </c>
      <c r="D8" t="s">
        <v>57</v>
      </c>
      <c r="E8" s="36">
        <v>44105</v>
      </c>
      <c r="F8" s="37">
        <v>0.33055555555555555</v>
      </c>
      <c r="G8">
        <v>96.068214218994058</v>
      </c>
      <c r="H8" s="36">
        <v>44105</v>
      </c>
      <c r="I8" s="38">
        <v>0.70780092592592592</v>
      </c>
      <c r="J8">
        <v>90.194744515694623</v>
      </c>
    </row>
    <row r="9" spans="1:13" x14ac:dyDescent="0.3">
      <c r="A9">
        <f t="shared" si="0"/>
        <v>6</v>
      </c>
      <c r="B9">
        <v>1011</v>
      </c>
      <c r="C9" t="s">
        <v>65</v>
      </c>
      <c r="D9" t="s">
        <v>76</v>
      </c>
      <c r="E9" s="36">
        <v>44105</v>
      </c>
      <c r="F9" s="37">
        <v>0.33090277777777777</v>
      </c>
      <c r="G9">
        <v>92.15330614144969</v>
      </c>
      <c r="H9" s="36">
        <v>44105</v>
      </c>
      <c r="I9" s="38">
        <v>0.70814814814814808</v>
      </c>
      <c r="J9">
        <v>98.590721635006588</v>
      </c>
    </row>
    <row r="10" spans="1:13" x14ac:dyDescent="0.3">
      <c r="A10">
        <f t="shared" si="0"/>
        <v>7</v>
      </c>
      <c r="B10">
        <v>1013</v>
      </c>
      <c r="C10" t="s">
        <v>66</v>
      </c>
      <c r="D10" t="s">
        <v>76</v>
      </c>
      <c r="E10" s="36">
        <v>44105</v>
      </c>
      <c r="F10" s="37">
        <v>0.33124999999999999</v>
      </c>
      <c r="G10">
        <v>99.685465812979672</v>
      </c>
      <c r="H10" s="36">
        <v>44105</v>
      </c>
      <c r="I10" s="38">
        <v>0.70849537037037036</v>
      </c>
      <c r="J10">
        <v>94.980039238926238</v>
      </c>
    </row>
    <row r="11" spans="1:13" x14ac:dyDescent="0.3">
      <c r="A11">
        <f t="shared" si="0"/>
        <v>8</v>
      </c>
      <c r="B11">
        <v>1016</v>
      </c>
      <c r="C11" t="s">
        <v>67</v>
      </c>
      <c r="D11" t="s">
        <v>58</v>
      </c>
      <c r="E11" s="36">
        <v>44105</v>
      </c>
      <c r="F11" s="37">
        <v>0.33159722222222221</v>
      </c>
      <c r="G11">
        <v>95.525322216091666</v>
      </c>
      <c r="H11" s="36">
        <v>44105</v>
      </c>
      <c r="I11" s="38">
        <v>0.70884259259259252</v>
      </c>
      <c r="J11">
        <v>97.882627607152301</v>
      </c>
    </row>
    <row r="12" spans="1:13" x14ac:dyDescent="0.3">
      <c r="A12">
        <f t="shared" si="0"/>
        <v>9</v>
      </c>
      <c r="B12">
        <v>1022</v>
      </c>
      <c r="C12" t="s">
        <v>68</v>
      </c>
      <c r="D12" t="s">
        <v>57</v>
      </c>
      <c r="E12" s="36">
        <v>44105</v>
      </c>
      <c r="F12" s="37">
        <v>0.33194444444444443</v>
      </c>
      <c r="G12">
        <v>95.830566546058094</v>
      </c>
      <c r="H12" s="36">
        <v>44105</v>
      </c>
      <c r="I12" s="38">
        <v>0.70918981481481491</v>
      </c>
      <c r="J12">
        <v>92.067768031941426</v>
      </c>
    </row>
    <row r="13" spans="1:13" x14ac:dyDescent="0.3">
      <c r="A13">
        <f t="shared" si="0"/>
        <v>10</v>
      </c>
      <c r="B13">
        <v>1022</v>
      </c>
      <c r="C13" t="s">
        <v>69</v>
      </c>
      <c r="D13" t="s">
        <v>57</v>
      </c>
      <c r="E13" s="36">
        <v>44105</v>
      </c>
      <c r="F13" s="37">
        <v>0.33229166666666665</v>
      </c>
      <c r="G13">
        <v>99.864586737555669</v>
      </c>
      <c r="H13" s="36">
        <v>44105</v>
      </c>
      <c r="I13" s="38">
        <v>0.70953703703703708</v>
      </c>
      <c r="J13">
        <v>90.890224228448147</v>
      </c>
      <c r="M13" s="40"/>
    </row>
    <row r="14" spans="1:13" x14ac:dyDescent="0.3">
      <c r="A14">
        <f t="shared" si="0"/>
        <v>11</v>
      </c>
      <c r="B14">
        <v>1024</v>
      </c>
      <c r="C14" t="s">
        <v>70</v>
      </c>
      <c r="D14" t="s">
        <v>58</v>
      </c>
      <c r="E14" s="36">
        <v>44105</v>
      </c>
      <c r="F14" s="37">
        <v>0.33263888888888887</v>
      </c>
      <c r="G14">
        <v>92.807877951615367</v>
      </c>
      <c r="H14" s="36">
        <v>44105</v>
      </c>
      <c r="I14" s="38">
        <v>0.70988425925925924</v>
      </c>
      <c r="J14">
        <v>95.520388798021713</v>
      </c>
    </row>
    <row r="15" spans="1:13" x14ac:dyDescent="0.3">
      <c r="A15">
        <f t="shared" si="0"/>
        <v>12</v>
      </c>
      <c r="B15">
        <v>1029</v>
      </c>
      <c r="C15" t="s">
        <v>71</v>
      </c>
      <c r="D15" t="s">
        <v>58</v>
      </c>
      <c r="E15" s="36">
        <v>44105</v>
      </c>
      <c r="F15" s="37">
        <v>0.33298611111111115</v>
      </c>
      <c r="G15">
        <v>98.389764732530779</v>
      </c>
      <c r="H15" s="36">
        <v>44105</v>
      </c>
      <c r="I15" s="38">
        <v>0.71023148148148152</v>
      </c>
      <c r="J15">
        <v>93.799015162051745</v>
      </c>
    </row>
    <row r="16" spans="1:13" x14ac:dyDescent="0.3">
      <c r="A16">
        <f t="shared" si="0"/>
        <v>13</v>
      </c>
      <c r="B16">
        <v>1029</v>
      </c>
      <c r="C16" t="s">
        <v>72</v>
      </c>
      <c r="D16" t="s">
        <v>58</v>
      </c>
      <c r="E16" s="36">
        <v>44105</v>
      </c>
      <c r="F16" s="37">
        <v>0.33333333333333331</v>
      </c>
      <c r="G16">
        <v>99.792727429354997</v>
      </c>
      <c r="H16" s="36">
        <v>44105</v>
      </c>
      <c r="I16" s="38">
        <v>0.71057870370370368</v>
      </c>
      <c r="J16">
        <v>100.3592658904536</v>
      </c>
    </row>
    <row r="17" spans="1:10" x14ac:dyDescent="0.3">
      <c r="A17">
        <f t="shared" si="0"/>
        <v>14</v>
      </c>
      <c r="B17">
        <v>1033</v>
      </c>
      <c r="C17" t="s">
        <v>73</v>
      </c>
      <c r="D17" t="s">
        <v>57</v>
      </c>
      <c r="E17" s="36">
        <v>44105</v>
      </c>
      <c r="F17" s="37">
        <v>0.33368055555555554</v>
      </c>
      <c r="G17">
        <v>91.988312035866286</v>
      </c>
      <c r="H17" s="36">
        <v>44105</v>
      </c>
      <c r="I17" s="38">
        <v>0.71092592592592585</v>
      </c>
      <c r="J17">
        <v>98.467724336938687</v>
      </c>
    </row>
    <row r="18" spans="1:10" x14ac:dyDescent="0.3">
      <c r="A18">
        <f t="shared" si="0"/>
        <v>15</v>
      </c>
      <c r="B18">
        <v>1033</v>
      </c>
      <c r="C18" t="s">
        <v>74</v>
      </c>
      <c r="D18" t="s">
        <v>57</v>
      </c>
      <c r="E18" s="36">
        <v>44105</v>
      </c>
      <c r="F18" s="37">
        <v>0.33401620370370372</v>
      </c>
      <c r="G18">
        <v>95.781414567438986</v>
      </c>
      <c r="H18" s="36">
        <v>44105</v>
      </c>
      <c r="I18" s="38">
        <v>0.71127314814814813</v>
      </c>
      <c r="J18">
        <v>100.96020910862839</v>
      </c>
    </row>
    <row r="19" spans="1:10" x14ac:dyDescent="0.3">
      <c r="A19">
        <f t="shared" si="0"/>
        <v>16</v>
      </c>
      <c r="B19">
        <v>1040</v>
      </c>
      <c r="C19" t="s">
        <v>75</v>
      </c>
      <c r="D19" t="s">
        <v>59</v>
      </c>
      <c r="E19" s="36">
        <v>44105</v>
      </c>
      <c r="F19" s="37">
        <v>0.33436342592592588</v>
      </c>
      <c r="G19">
        <v>99.889057362548712</v>
      </c>
      <c r="H19" s="36">
        <v>44105</v>
      </c>
      <c r="I19" s="38">
        <v>0.71160879629629636</v>
      </c>
      <c r="J19">
        <v>95.427552048880202</v>
      </c>
    </row>
    <row r="20" spans="1:10" x14ac:dyDescent="0.3">
      <c r="A20">
        <f t="shared" si="0"/>
        <v>17</v>
      </c>
      <c r="B20">
        <v>1040</v>
      </c>
      <c r="C20" t="s">
        <v>69</v>
      </c>
      <c r="D20" t="s">
        <v>59</v>
      </c>
      <c r="E20" s="36">
        <v>44105</v>
      </c>
      <c r="F20" s="37">
        <v>0.33471064814814816</v>
      </c>
      <c r="G20">
        <v>96.231123167150898</v>
      </c>
      <c r="H20" s="36">
        <v>44105</v>
      </c>
      <c r="I20" s="38">
        <v>0.71195601851851853</v>
      </c>
      <c r="J20">
        <v>99.709141251206972</v>
      </c>
    </row>
    <row r="21" spans="1:10" x14ac:dyDescent="0.3">
      <c r="A21">
        <f t="shared" si="0"/>
        <v>18</v>
      </c>
      <c r="B21">
        <v>1001</v>
      </c>
      <c r="C21" t="s">
        <v>60</v>
      </c>
      <c r="D21" t="s">
        <v>57</v>
      </c>
      <c r="E21" s="36">
        <v>44106</v>
      </c>
      <c r="F21" s="37">
        <v>0.32989583333333333</v>
      </c>
      <c r="G21">
        <v>93.947319054446453</v>
      </c>
      <c r="H21" s="36">
        <v>44106</v>
      </c>
      <c r="I21" s="38">
        <v>0.7123032407407407</v>
      </c>
      <c r="J21">
        <v>91.980630634481102</v>
      </c>
    </row>
    <row r="22" spans="1:10" x14ac:dyDescent="0.3">
      <c r="A22">
        <f t="shared" si="0"/>
        <v>19</v>
      </c>
      <c r="B22">
        <v>1002</v>
      </c>
      <c r="C22" t="s">
        <v>61</v>
      </c>
      <c r="D22" t="s">
        <v>57</v>
      </c>
      <c r="E22" s="36">
        <v>44106</v>
      </c>
      <c r="F22" s="37">
        <v>0.33024305555555555</v>
      </c>
      <c r="G22">
        <v>91.363576099445481</v>
      </c>
      <c r="H22" s="36">
        <v>44106</v>
      </c>
      <c r="I22" s="38">
        <v>0.71265046296296297</v>
      </c>
      <c r="J22">
        <v>94.836703381498936</v>
      </c>
    </row>
    <row r="23" spans="1:10" x14ac:dyDescent="0.3">
      <c r="A23">
        <f t="shared" si="0"/>
        <v>20</v>
      </c>
      <c r="B23">
        <v>1003</v>
      </c>
      <c r="C23" t="s">
        <v>63</v>
      </c>
      <c r="D23" t="s">
        <v>59</v>
      </c>
      <c r="E23" s="36">
        <v>44106</v>
      </c>
      <c r="F23" s="37">
        <v>0.33059027777777777</v>
      </c>
      <c r="G23">
        <v>96.067331326386494</v>
      </c>
      <c r="H23" s="36">
        <v>44106</v>
      </c>
      <c r="I23" s="38">
        <v>0.71299768518518514</v>
      </c>
      <c r="J23">
        <v>90.264975617503907</v>
      </c>
    </row>
    <row r="24" spans="1:10" x14ac:dyDescent="0.3">
      <c r="A24">
        <f t="shared" si="0"/>
        <v>21</v>
      </c>
      <c r="B24">
        <v>1008</v>
      </c>
      <c r="C24" t="s">
        <v>62</v>
      </c>
      <c r="D24" t="s">
        <v>76</v>
      </c>
      <c r="E24" s="36">
        <v>44106</v>
      </c>
      <c r="F24" s="37">
        <v>0.3309375</v>
      </c>
      <c r="G24">
        <v>97.125023449778496</v>
      </c>
      <c r="H24" s="36">
        <v>44106</v>
      </c>
      <c r="I24" s="38">
        <v>0.7133449074074073</v>
      </c>
      <c r="J24">
        <v>94.135898764510415</v>
      </c>
    </row>
    <row r="25" spans="1:10" x14ac:dyDescent="0.3">
      <c r="A25">
        <f t="shared" si="0"/>
        <v>22</v>
      </c>
      <c r="B25">
        <v>1009</v>
      </c>
      <c r="C25" t="s">
        <v>64</v>
      </c>
      <c r="D25" t="s">
        <v>57</v>
      </c>
      <c r="E25" s="36">
        <v>44106</v>
      </c>
      <c r="F25" s="37">
        <v>0.33128472222222222</v>
      </c>
      <c r="G25">
        <v>98.941043747820999</v>
      </c>
      <c r="H25" s="36">
        <v>44106</v>
      </c>
      <c r="I25" s="38">
        <v>0.71369212962962969</v>
      </c>
      <c r="J25">
        <v>93.276421650947611</v>
      </c>
    </row>
    <row r="26" spans="1:10" x14ac:dyDescent="0.3">
      <c r="A26">
        <f t="shared" si="0"/>
        <v>23</v>
      </c>
      <c r="B26">
        <v>1011</v>
      </c>
      <c r="C26" t="s">
        <v>65</v>
      </c>
      <c r="D26" t="s">
        <v>76</v>
      </c>
      <c r="E26" s="36">
        <v>44106</v>
      </c>
      <c r="F26" s="37">
        <v>0.33163194444444444</v>
      </c>
      <c r="G26">
        <v>99.471735779166337</v>
      </c>
      <c r="H26" s="36">
        <v>44106</v>
      </c>
      <c r="I26" s="38">
        <v>0.71403935185185186</v>
      </c>
      <c r="J26">
        <v>100.63573050993431</v>
      </c>
    </row>
    <row r="27" spans="1:10" x14ac:dyDescent="0.3">
      <c r="A27">
        <f t="shared" si="0"/>
        <v>24</v>
      </c>
      <c r="B27">
        <v>1013</v>
      </c>
      <c r="C27" t="s">
        <v>66</v>
      </c>
      <c r="D27" t="s">
        <v>76</v>
      </c>
      <c r="E27" s="36">
        <v>44106</v>
      </c>
      <c r="F27" s="37">
        <v>0.33197916666666666</v>
      </c>
      <c r="G27">
        <v>95.416673707639475</v>
      </c>
      <c r="H27" s="36">
        <v>44106</v>
      </c>
      <c r="I27" s="38">
        <v>0.71438657407407413</v>
      </c>
      <c r="J27">
        <v>96.840395800415067</v>
      </c>
    </row>
    <row r="28" spans="1:10" x14ac:dyDescent="0.3">
      <c r="A28">
        <f t="shared" si="0"/>
        <v>25</v>
      </c>
      <c r="B28">
        <v>1016</v>
      </c>
      <c r="C28" t="s">
        <v>67</v>
      </c>
      <c r="D28" t="s">
        <v>58</v>
      </c>
      <c r="E28" s="36">
        <v>44106</v>
      </c>
      <c r="F28" s="37">
        <v>0.33232638888888888</v>
      </c>
      <c r="G28">
        <v>98.387603846504533</v>
      </c>
      <c r="H28" s="36">
        <v>44106</v>
      </c>
      <c r="I28" s="38">
        <v>0.7147337962962963</v>
      </c>
      <c r="J28">
        <v>96.558993152755008</v>
      </c>
    </row>
    <row r="29" spans="1:10" x14ac:dyDescent="0.3">
      <c r="A29">
        <f t="shared" si="0"/>
        <v>26</v>
      </c>
      <c r="B29">
        <v>1022</v>
      </c>
      <c r="C29" t="s">
        <v>68</v>
      </c>
      <c r="D29" t="s">
        <v>57</v>
      </c>
      <c r="E29" s="36">
        <v>44106</v>
      </c>
      <c r="F29" s="37">
        <v>0.3326736111111111</v>
      </c>
      <c r="G29">
        <v>93.306066893310216</v>
      </c>
      <c r="H29" s="36">
        <v>44106</v>
      </c>
      <c r="I29" s="38">
        <v>0.71508101851851846</v>
      </c>
      <c r="J29">
        <v>90.322593914417396</v>
      </c>
    </row>
    <row r="30" spans="1:10" x14ac:dyDescent="0.3">
      <c r="A30">
        <f t="shared" si="0"/>
        <v>27</v>
      </c>
      <c r="B30">
        <v>1022</v>
      </c>
      <c r="C30" t="s">
        <v>69</v>
      </c>
      <c r="D30" t="s">
        <v>57</v>
      </c>
      <c r="E30" s="36">
        <v>44106</v>
      </c>
      <c r="F30" s="37">
        <v>0.33302083333333332</v>
      </c>
      <c r="G30">
        <v>99.163610155143331</v>
      </c>
      <c r="H30" s="36">
        <v>44106</v>
      </c>
      <c r="I30" s="38">
        <v>0.71542824074074074</v>
      </c>
      <c r="J30">
        <v>96.734137746922002</v>
      </c>
    </row>
    <row r="31" spans="1:10" x14ac:dyDescent="0.3">
      <c r="A31">
        <f t="shared" si="0"/>
        <v>28</v>
      </c>
      <c r="B31">
        <v>1024</v>
      </c>
      <c r="C31" t="s">
        <v>70</v>
      </c>
      <c r="D31" t="s">
        <v>58</v>
      </c>
      <c r="E31" s="36">
        <v>44106</v>
      </c>
      <c r="F31" s="37">
        <v>0.33336805555555554</v>
      </c>
      <c r="G31">
        <v>94.199282485372308</v>
      </c>
      <c r="H31" s="36">
        <v>44106</v>
      </c>
      <c r="I31" s="38">
        <v>0.71577546296296291</v>
      </c>
      <c r="J31">
        <v>100.27493839902995</v>
      </c>
    </row>
    <row r="32" spans="1:10" x14ac:dyDescent="0.3">
      <c r="A32">
        <f t="shared" si="0"/>
        <v>29</v>
      </c>
      <c r="B32">
        <v>1029</v>
      </c>
      <c r="C32" t="s">
        <v>71</v>
      </c>
      <c r="D32" t="s">
        <v>58</v>
      </c>
      <c r="E32" s="36">
        <v>44106</v>
      </c>
      <c r="F32" s="37">
        <v>0.33371527777777782</v>
      </c>
      <c r="G32">
        <v>95.631328534468722</v>
      </c>
      <c r="H32" s="36">
        <v>44106</v>
      </c>
      <c r="I32" s="38">
        <v>0.703587962962963</v>
      </c>
      <c r="J32">
        <v>95.184485468954534</v>
      </c>
    </row>
    <row r="33" spans="1:10" x14ac:dyDescent="0.3">
      <c r="A33">
        <f t="shared" si="0"/>
        <v>30</v>
      </c>
      <c r="B33">
        <v>1029</v>
      </c>
      <c r="C33" t="s">
        <v>72</v>
      </c>
      <c r="D33" t="s">
        <v>58</v>
      </c>
      <c r="E33" s="36">
        <v>44106</v>
      </c>
      <c r="F33" s="37">
        <v>0.33406249999999998</v>
      </c>
      <c r="G33">
        <v>98.941043747820999</v>
      </c>
      <c r="H33" s="36">
        <v>44106</v>
      </c>
      <c r="I33" s="38">
        <v>0.70393518518518527</v>
      </c>
      <c r="J33">
        <v>92.61877560421874</v>
      </c>
    </row>
    <row r="34" spans="1:10" x14ac:dyDescent="0.3">
      <c r="A34">
        <f t="shared" si="0"/>
        <v>31</v>
      </c>
      <c r="B34">
        <v>1033</v>
      </c>
      <c r="C34" t="s">
        <v>73</v>
      </c>
      <c r="D34" t="s">
        <v>57</v>
      </c>
      <c r="E34" s="36">
        <v>44106</v>
      </c>
      <c r="F34" s="37">
        <v>0.33440972222222221</v>
      </c>
      <c r="G34">
        <v>92.739033385630904</v>
      </c>
      <c r="H34" s="36">
        <v>44106</v>
      </c>
      <c r="I34" s="38">
        <v>0.70428240740740744</v>
      </c>
      <c r="J34">
        <v>97.406647351589655</v>
      </c>
    </row>
    <row r="35" spans="1:10" x14ac:dyDescent="0.3">
      <c r="A35">
        <f t="shared" si="0"/>
        <v>32</v>
      </c>
      <c r="B35">
        <v>1033</v>
      </c>
      <c r="C35" t="s">
        <v>74</v>
      </c>
      <c r="D35" t="s">
        <v>57</v>
      </c>
      <c r="E35" s="36">
        <v>44106</v>
      </c>
      <c r="F35" s="37">
        <v>0.33475694444444443</v>
      </c>
      <c r="G35">
        <v>99.410486240470803</v>
      </c>
      <c r="H35" s="36">
        <v>44106</v>
      </c>
      <c r="I35" s="38">
        <v>0.70462962962962961</v>
      </c>
      <c r="J35">
        <v>91.103169179002265</v>
      </c>
    </row>
    <row r="36" spans="1:10" x14ac:dyDescent="0.3">
      <c r="A36">
        <f t="shared" si="0"/>
        <v>33</v>
      </c>
      <c r="B36">
        <v>1040</v>
      </c>
      <c r="C36" t="s">
        <v>75</v>
      </c>
      <c r="D36" t="s">
        <v>59</v>
      </c>
      <c r="E36" s="36">
        <v>44106</v>
      </c>
      <c r="F36" s="37">
        <v>0.3351041666666667</v>
      </c>
      <c r="G36">
        <v>97.301842196852618</v>
      </c>
      <c r="H36" s="36">
        <v>44106</v>
      </c>
      <c r="I36" s="38">
        <v>0.70497685185185188</v>
      </c>
      <c r="J36">
        <v>96.424559816624779</v>
      </c>
    </row>
    <row r="37" spans="1:10" x14ac:dyDescent="0.3">
      <c r="A37">
        <f t="shared" si="0"/>
        <v>34</v>
      </c>
      <c r="B37">
        <v>1040</v>
      </c>
      <c r="C37" t="s">
        <v>69</v>
      </c>
      <c r="D37" t="s">
        <v>59</v>
      </c>
      <c r="E37" s="36">
        <v>44106</v>
      </c>
      <c r="F37" s="37">
        <v>0.33545138888888887</v>
      </c>
      <c r="G37">
        <v>97.175918730621817</v>
      </c>
      <c r="H37" s="36">
        <v>44106</v>
      </c>
      <c r="I37" s="38">
        <v>0.70532407407407405</v>
      </c>
      <c r="J37">
        <v>97.167996941782093</v>
      </c>
    </row>
    <row r="38" spans="1:10" x14ac:dyDescent="0.3">
      <c r="A38">
        <f t="shared" si="0"/>
        <v>35</v>
      </c>
      <c r="B38">
        <v>1001</v>
      </c>
      <c r="C38" t="s">
        <v>60</v>
      </c>
      <c r="D38" t="s">
        <v>57</v>
      </c>
      <c r="E38" s="36">
        <v>44107</v>
      </c>
      <c r="F38" s="37">
        <v>0.32785879629629627</v>
      </c>
      <c r="G38">
        <v>92.93280224657164</v>
      </c>
      <c r="H38" s="36">
        <v>44107</v>
      </c>
      <c r="I38" s="38">
        <v>0.70567129629629621</v>
      </c>
      <c r="J38">
        <v>95.868212470824773</v>
      </c>
    </row>
    <row r="39" spans="1:10" x14ac:dyDescent="0.3">
      <c r="A39">
        <f t="shared" si="0"/>
        <v>36</v>
      </c>
      <c r="B39">
        <v>1002</v>
      </c>
      <c r="C39" t="s">
        <v>61</v>
      </c>
      <c r="D39" t="s">
        <v>57</v>
      </c>
      <c r="E39" s="36">
        <v>44107</v>
      </c>
      <c r="F39" s="37">
        <v>0.32820601851851855</v>
      </c>
      <c r="G39">
        <v>96.117301615655691</v>
      </c>
      <c r="H39" s="36">
        <v>44107</v>
      </c>
      <c r="I39" s="38">
        <v>0.70601851851851849</v>
      </c>
      <c r="J39">
        <v>90.895828867507248</v>
      </c>
    </row>
    <row r="40" spans="1:10" x14ac:dyDescent="0.3">
      <c r="A40">
        <f t="shared" si="0"/>
        <v>37</v>
      </c>
      <c r="B40">
        <v>1003</v>
      </c>
      <c r="C40" t="s">
        <v>63</v>
      </c>
      <c r="D40" t="s">
        <v>59</v>
      </c>
      <c r="E40" s="36">
        <v>44107</v>
      </c>
      <c r="F40" s="37">
        <v>0.32855324074074072</v>
      </c>
      <c r="G40">
        <v>90.836616545282411</v>
      </c>
      <c r="H40" s="36">
        <v>44107</v>
      </c>
      <c r="I40" s="38">
        <v>0.70636574074074077</v>
      </c>
      <c r="J40">
        <v>98.635400927714088</v>
      </c>
    </row>
    <row r="41" spans="1:10" x14ac:dyDescent="0.3">
      <c r="A41">
        <f t="shared" si="0"/>
        <v>38</v>
      </c>
      <c r="B41">
        <v>1008</v>
      </c>
      <c r="C41" t="s">
        <v>62</v>
      </c>
      <c r="D41" t="s">
        <v>76</v>
      </c>
      <c r="E41" s="36">
        <v>44107</v>
      </c>
      <c r="F41" s="37">
        <v>0.32890046296296299</v>
      </c>
      <c r="G41">
        <v>92.463582398561016</v>
      </c>
      <c r="H41" s="36">
        <v>44107</v>
      </c>
      <c r="I41" s="38">
        <v>0.70671296296296304</v>
      </c>
      <c r="J41">
        <v>95.715480466313849</v>
      </c>
    </row>
    <row r="42" spans="1:10" x14ac:dyDescent="0.3">
      <c r="A42">
        <f t="shared" si="0"/>
        <v>39</v>
      </c>
      <c r="B42">
        <v>1009</v>
      </c>
      <c r="C42" t="s">
        <v>64</v>
      </c>
      <c r="D42" t="s">
        <v>57</v>
      </c>
      <c r="E42" s="36">
        <v>44107</v>
      </c>
      <c r="F42" s="37">
        <v>0.32924768518518516</v>
      </c>
      <c r="G42">
        <v>97.665031875231008</v>
      </c>
      <c r="H42" s="36">
        <v>44107</v>
      </c>
      <c r="I42" s="38">
        <v>0.70706018518518521</v>
      </c>
      <c r="J42">
        <v>95.463499347603474</v>
      </c>
    </row>
    <row r="43" spans="1:10" x14ac:dyDescent="0.3">
      <c r="A43">
        <f t="shared" si="0"/>
        <v>40</v>
      </c>
      <c r="B43">
        <v>1011</v>
      </c>
      <c r="C43" t="s">
        <v>65</v>
      </c>
      <c r="D43" t="s">
        <v>76</v>
      </c>
      <c r="E43" s="36">
        <v>44107</v>
      </c>
      <c r="F43" s="37">
        <v>0.32959490740740743</v>
      </c>
      <c r="G43">
        <v>96.640816086542841</v>
      </c>
      <c r="H43" s="36">
        <v>44107</v>
      </c>
      <c r="I43" s="38">
        <v>0.70740740740740737</v>
      </c>
      <c r="J43">
        <v>99.763193548146972</v>
      </c>
    </row>
    <row r="44" spans="1:10" x14ac:dyDescent="0.3">
      <c r="A44">
        <f t="shared" si="0"/>
        <v>41</v>
      </c>
      <c r="B44">
        <v>1013</v>
      </c>
      <c r="C44" t="s">
        <v>66</v>
      </c>
      <c r="D44" t="s">
        <v>76</v>
      </c>
      <c r="E44" s="36">
        <v>44107</v>
      </c>
      <c r="F44" s="37">
        <v>0.3299421296296296</v>
      </c>
      <c r="G44">
        <v>98.941043747820999</v>
      </c>
      <c r="H44" s="36">
        <v>44107</v>
      </c>
      <c r="I44" s="38">
        <v>0.70775462962962965</v>
      </c>
      <c r="J44">
        <v>90.152065230031866</v>
      </c>
    </row>
    <row r="45" spans="1:10" x14ac:dyDescent="0.3">
      <c r="A45">
        <f t="shared" si="0"/>
        <v>42</v>
      </c>
      <c r="B45">
        <v>1016</v>
      </c>
      <c r="C45" t="s">
        <v>67</v>
      </c>
      <c r="D45" t="s">
        <v>58</v>
      </c>
      <c r="E45" s="36">
        <v>44107</v>
      </c>
      <c r="F45" s="37">
        <v>0.33028935185185188</v>
      </c>
      <c r="G45">
        <v>93.424395583849432</v>
      </c>
      <c r="H45" s="36">
        <v>44107</v>
      </c>
      <c r="I45" s="38">
        <v>0.70810185185185182</v>
      </c>
      <c r="J45">
        <v>90.409442892419563</v>
      </c>
    </row>
    <row r="46" spans="1:10" x14ac:dyDescent="0.3">
      <c r="A46">
        <f t="shared" si="0"/>
        <v>43</v>
      </c>
      <c r="B46">
        <v>1022</v>
      </c>
      <c r="C46" t="s">
        <v>68</v>
      </c>
      <c r="D46" t="s">
        <v>57</v>
      </c>
      <c r="E46" s="36">
        <v>44107</v>
      </c>
      <c r="F46" s="37">
        <v>0.33063657407407404</v>
      </c>
      <c r="G46">
        <v>93.720811156795492</v>
      </c>
      <c r="H46" s="36">
        <v>44107</v>
      </c>
      <c r="I46" s="38">
        <v>0.70844907407407398</v>
      </c>
      <c r="J46">
        <v>91.666807521997626</v>
      </c>
    </row>
    <row r="47" spans="1:10" x14ac:dyDescent="0.3">
      <c r="A47">
        <f t="shared" si="0"/>
        <v>44</v>
      </c>
      <c r="B47">
        <v>1022</v>
      </c>
      <c r="C47" t="s">
        <v>69</v>
      </c>
      <c r="D47" t="s">
        <v>57</v>
      </c>
      <c r="E47" s="36">
        <v>44107</v>
      </c>
      <c r="F47" s="37">
        <v>0.33098379629629632</v>
      </c>
      <c r="G47">
        <v>96.048051394915774</v>
      </c>
      <c r="H47" s="36">
        <v>44107</v>
      </c>
      <c r="I47" s="38">
        <v>0.70878472222222222</v>
      </c>
      <c r="J47">
        <v>91.778153452467507</v>
      </c>
    </row>
    <row r="48" spans="1:10" x14ac:dyDescent="0.3">
      <c r="A48">
        <f t="shared" si="0"/>
        <v>45</v>
      </c>
      <c r="B48">
        <v>1024</v>
      </c>
      <c r="C48" t="s">
        <v>70</v>
      </c>
      <c r="D48" t="s">
        <v>58</v>
      </c>
      <c r="E48" s="36">
        <v>44107</v>
      </c>
      <c r="F48" s="37">
        <v>0.33133101851851854</v>
      </c>
      <c r="G48">
        <v>91.762572347264268</v>
      </c>
      <c r="H48" s="36">
        <v>44107</v>
      </c>
      <c r="I48" s="38">
        <v>0.7091319444444445</v>
      </c>
      <c r="J48">
        <v>90.305374873924734</v>
      </c>
    </row>
    <row r="49" spans="1:10" x14ac:dyDescent="0.3">
      <c r="A49">
        <f t="shared" si="0"/>
        <v>46</v>
      </c>
      <c r="B49">
        <v>1029</v>
      </c>
      <c r="C49" t="s">
        <v>71</v>
      </c>
      <c r="D49" t="s">
        <v>58</v>
      </c>
      <c r="E49" s="36">
        <v>44107</v>
      </c>
      <c r="F49" s="37">
        <v>0.33167824074074076</v>
      </c>
      <c r="G49">
        <v>97.4680628881502</v>
      </c>
      <c r="H49" s="36">
        <v>44107</v>
      </c>
      <c r="I49" s="38">
        <v>0.70947916666666666</v>
      </c>
      <c r="J49">
        <v>97.380195429778411</v>
      </c>
    </row>
    <row r="50" spans="1:10" x14ac:dyDescent="0.3">
      <c r="A50">
        <f t="shared" si="0"/>
        <v>47</v>
      </c>
      <c r="B50">
        <v>1029</v>
      </c>
      <c r="C50" t="s">
        <v>72</v>
      </c>
      <c r="D50" t="s">
        <v>58</v>
      </c>
      <c r="E50" s="36">
        <v>44107</v>
      </c>
      <c r="F50" s="37">
        <v>0.33202546296296293</v>
      </c>
      <c r="G50">
        <v>96.787886987545761</v>
      </c>
      <c r="H50" s="36">
        <v>44107</v>
      </c>
      <c r="I50" s="38">
        <v>0.70982638888888883</v>
      </c>
      <c r="J50">
        <v>96.69434363778096</v>
      </c>
    </row>
    <row r="51" spans="1:10" x14ac:dyDescent="0.3">
      <c r="A51">
        <f t="shared" si="0"/>
        <v>48</v>
      </c>
      <c r="B51">
        <v>1033</v>
      </c>
      <c r="C51" t="s">
        <v>73</v>
      </c>
      <c r="D51" t="s">
        <v>57</v>
      </c>
      <c r="E51" s="36">
        <v>44107</v>
      </c>
      <c r="F51" s="37">
        <v>0.33236111111111111</v>
      </c>
      <c r="G51">
        <v>98.941043747820999</v>
      </c>
      <c r="H51" s="36">
        <v>44107</v>
      </c>
      <c r="I51" s="38">
        <v>0.7101736111111111</v>
      </c>
      <c r="J51">
        <v>96.827186053093016</v>
      </c>
    </row>
    <row r="52" spans="1:10" x14ac:dyDescent="0.3">
      <c r="A52">
        <f t="shared" si="0"/>
        <v>49</v>
      </c>
      <c r="B52">
        <v>1033</v>
      </c>
      <c r="C52" t="s">
        <v>74</v>
      </c>
      <c r="D52" t="s">
        <v>57</v>
      </c>
      <c r="E52" s="36">
        <v>44107</v>
      </c>
      <c r="F52" s="37">
        <v>0.33270833333333333</v>
      </c>
      <c r="G52">
        <v>99.289554646731474</v>
      </c>
      <c r="H52" s="36">
        <v>44107</v>
      </c>
      <c r="I52" s="38">
        <v>0.71052083333333327</v>
      </c>
      <c r="J52">
        <v>98.431831534835098</v>
      </c>
    </row>
    <row r="53" spans="1:10" x14ac:dyDescent="0.3">
      <c r="A53">
        <f t="shared" si="0"/>
        <v>50</v>
      </c>
      <c r="B53">
        <v>1040</v>
      </c>
      <c r="C53" t="s">
        <v>75</v>
      </c>
      <c r="D53" t="s">
        <v>59</v>
      </c>
      <c r="E53" s="36">
        <v>44107</v>
      </c>
      <c r="F53" s="37">
        <v>0.33305555555555555</v>
      </c>
      <c r="G53">
        <v>91.16992547608703</v>
      </c>
      <c r="H53" s="36">
        <v>44107</v>
      </c>
      <c r="I53" s="38">
        <v>0.71086805555555566</v>
      </c>
      <c r="J53">
        <v>95.990307006847758</v>
      </c>
    </row>
    <row r="54" spans="1:10" x14ac:dyDescent="0.3">
      <c r="A54">
        <f t="shared" si="0"/>
        <v>51</v>
      </c>
      <c r="B54">
        <v>1040</v>
      </c>
      <c r="C54" t="s">
        <v>69</v>
      </c>
      <c r="D54" t="s">
        <v>59</v>
      </c>
      <c r="E54" s="36">
        <v>44107</v>
      </c>
      <c r="F54" s="37">
        <v>0.33340277777777777</v>
      </c>
      <c r="G54">
        <v>98.833815274343706</v>
      </c>
      <c r="H54" s="36">
        <v>44107</v>
      </c>
      <c r="I54" s="38">
        <v>0.71121527777777782</v>
      </c>
      <c r="J54">
        <v>92.47535940843683</v>
      </c>
    </row>
    <row r="55" spans="1:10" x14ac:dyDescent="0.3">
      <c r="A55">
        <f t="shared" si="0"/>
        <v>52</v>
      </c>
      <c r="B55">
        <v>1001</v>
      </c>
      <c r="C55" t="s">
        <v>60</v>
      </c>
      <c r="D55" t="s">
        <v>57</v>
      </c>
      <c r="E55" s="36">
        <v>44108</v>
      </c>
      <c r="F55" s="37">
        <v>0.3299421296296296</v>
      </c>
      <c r="G55">
        <v>99.696345126432007</v>
      </c>
      <c r="H55" s="36">
        <v>44108</v>
      </c>
      <c r="I55" s="38">
        <v>0.71156249999999999</v>
      </c>
      <c r="J55">
        <v>90.981338552389616</v>
      </c>
    </row>
    <row r="56" spans="1:10" x14ac:dyDescent="0.3">
      <c r="A56">
        <f t="shared" si="0"/>
        <v>53</v>
      </c>
      <c r="B56">
        <v>1002</v>
      </c>
      <c r="C56" t="s">
        <v>61</v>
      </c>
      <c r="D56" t="s">
        <v>57</v>
      </c>
      <c r="E56" s="36">
        <v>44108</v>
      </c>
      <c r="F56" s="37">
        <v>0.33028935185185188</v>
      </c>
      <c r="G56">
        <v>98.941043747820999</v>
      </c>
      <c r="H56" s="36">
        <v>44108</v>
      </c>
      <c r="I56" s="38">
        <v>0.71190972222222226</v>
      </c>
      <c r="J56">
        <v>99.352482929011686</v>
      </c>
    </row>
    <row r="57" spans="1:10" x14ac:dyDescent="0.3">
      <c r="A57">
        <f t="shared" si="0"/>
        <v>54</v>
      </c>
      <c r="B57">
        <v>1003</v>
      </c>
      <c r="C57" t="s">
        <v>63</v>
      </c>
      <c r="D57" t="s">
        <v>59</v>
      </c>
      <c r="E57" s="36">
        <v>44108</v>
      </c>
      <c r="F57" s="37">
        <v>0.33063657407407404</v>
      </c>
      <c r="G57">
        <v>94.05308795043122</v>
      </c>
      <c r="H57" s="36">
        <v>44108</v>
      </c>
      <c r="I57" s="38">
        <v>0.71225694444444443</v>
      </c>
      <c r="J57">
        <v>98.431552819399741</v>
      </c>
    </row>
    <row r="58" spans="1:10" x14ac:dyDescent="0.3">
      <c r="A58">
        <f t="shared" si="0"/>
        <v>55</v>
      </c>
      <c r="B58">
        <v>1008</v>
      </c>
      <c r="C58" t="s">
        <v>62</v>
      </c>
      <c r="D58" t="s">
        <v>76</v>
      </c>
      <c r="E58" s="36">
        <v>44108</v>
      </c>
      <c r="F58" s="37">
        <v>0.33098379629629632</v>
      </c>
      <c r="G58">
        <v>98.707723059151121</v>
      </c>
      <c r="H58" s="36">
        <v>44108</v>
      </c>
      <c r="I58" s="38">
        <v>0.71260416666666659</v>
      </c>
      <c r="J58">
        <v>92.093591408702054</v>
      </c>
    </row>
    <row r="59" spans="1:10" x14ac:dyDescent="0.3">
      <c r="A59">
        <f t="shared" si="0"/>
        <v>56</v>
      </c>
      <c r="B59">
        <v>1009</v>
      </c>
      <c r="C59" t="s">
        <v>64</v>
      </c>
      <c r="D59" t="s">
        <v>57</v>
      </c>
      <c r="E59" s="36">
        <v>44108</v>
      </c>
      <c r="F59" s="37">
        <v>0.33133101851851854</v>
      </c>
      <c r="G59">
        <v>91.041556844160979</v>
      </c>
      <c r="H59" s="36">
        <v>44108</v>
      </c>
      <c r="I59" s="38">
        <v>0.70512731481481483</v>
      </c>
      <c r="J59">
        <v>100.4800246839727</v>
      </c>
    </row>
    <row r="60" spans="1:10" x14ac:dyDescent="0.3">
      <c r="A60">
        <f t="shared" si="0"/>
        <v>57</v>
      </c>
      <c r="B60">
        <v>1011</v>
      </c>
      <c r="C60" t="s">
        <v>65</v>
      </c>
      <c r="D60" t="s">
        <v>76</v>
      </c>
      <c r="E60" s="36">
        <v>44108</v>
      </c>
      <c r="F60" s="37">
        <v>0.33167824074074076</v>
      </c>
      <c r="G60">
        <v>93.921474081610029</v>
      </c>
      <c r="H60" s="36">
        <v>44108</v>
      </c>
      <c r="I60" s="38">
        <v>0.70547453703703711</v>
      </c>
      <c r="J60">
        <v>99.714300586521304</v>
      </c>
    </row>
    <row r="61" spans="1:10" x14ac:dyDescent="0.3">
      <c r="A61">
        <f t="shared" si="0"/>
        <v>58</v>
      </c>
      <c r="B61">
        <v>1013</v>
      </c>
      <c r="C61" t="s">
        <v>66</v>
      </c>
      <c r="D61" t="s">
        <v>76</v>
      </c>
      <c r="E61" s="36">
        <v>44108</v>
      </c>
      <c r="F61" s="37">
        <v>0.33202546296296293</v>
      </c>
      <c r="G61">
        <v>95.549385775250045</v>
      </c>
      <c r="H61" s="36">
        <v>44108</v>
      </c>
      <c r="I61" s="38">
        <v>0.70582175925925927</v>
      </c>
      <c r="J61">
        <v>98.748572528097668</v>
      </c>
    </row>
    <row r="62" spans="1:10" x14ac:dyDescent="0.3">
      <c r="A62">
        <f t="shared" si="0"/>
        <v>59</v>
      </c>
      <c r="B62">
        <v>1016</v>
      </c>
      <c r="C62" t="s">
        <v>67</v>
      </c>
      <c r="D62" t="s">
        <v>58</v>
      </c>
      <c r="E62" s="36">
        <v>44108</v>
      </c>
      <c r="F62" s="37">
        <v>0.3323726851851852</v>
      </c>
      <c r="G62">
        <v>90.809800696841961</v>
      </c>
      <c r="H62" s="36">
        <v>44108</v>
      </c>
      <c r="I62" s="38">
        <v>0.70616898148148144</v>
      </c>
      <c r="J62">
        <v>97.908521994310078</v>
      </c>
    </row>
    <row r="63" spans="1:10" x14ac:dyDescent="0.3">
      <c r="A63">
        <f t="shared" si="0"/>
        <v>60</v>
      </c>
      <c r="B63">
        <v>1022</v>
      </c>
      <c r="C63" t="s">
        <v>68</v>
      </c>
      <c r="D63" t="s">
        <v>57</v>
      </c>
      <c r="E63" s="36">
        <v>44108</v>
      </c>
      <c r="F63" s="37">
        <v>0.33271990740740742</v>
      </c>
      <c r="G63">
        <v>94.952368298228009</v>
      </c>
      <c r="H63" s="36">
        <v>44108</v>
      </c>
      <c r="I63" s="38">
        <v>0.70651620370370372</v>
      </c>
      <c r="J63">
        <v>90.649996357928103</v>
      </c>
    </row>
    <row r="64" spans="1:10" x14ac:dyDescent="0.3">
      <c r="A64">
        <f t="shared" si="0"/>
        <v>61</v>
      </c>
      <c r="B64">
        <v>1022</v>
      </c>
      <c r="C64" t="s">
        <v>69</v>
      </c>
      <c r="D64" t="s">
        <v>57</v>
      </c>
      <c r="E64" s="36">
        <v>44108</v>
      </c>
      <c r="F64" s="37">
        <v>0.33306712962962964</v>
      </c>
      <c r="G64">
        <v>97.971439660576664</v>
      </c>
      <c r="H64" s="36">
        <v>44108</v>
      </c>
      <c r="I64" s="38">
        <v>0.70685185185185195</v>
      </c>
      <c r="J64">
        <v>94.38292110164781</v>
      </c>
    </row>
    <row r="65" spans="1:10" x14ac:dyDescent="0.3">
      <c r="A65">
        <f t="shared" si="0"/>
        <v>62</v>
      </c>
      <c r="B65">
        <v>1024</v>
      </c>
      <c r="C65" t="s">
        <v>70</v>
      </c>
      <c r="D65" t="s">
        <v>58</v>
      </c>
      <c r="E65" s="36">
        <v>44108</v>
      </c>
      <c r="F65" s="37">
        <v>0.33340277777777777</v>
      </c>
      <c r="G65">
        <v>97.068204994465503</v>
      </c>
      <c r="H65" s="36">
        <v>44108</v>
      </c>
      <c r="I65" s="38">
        <v>0.70719907407407412</v>
      </c>
      <c r="J65">
        <v>94.58793685891257</v>
      </c>
    </row>
    <row r="66" spans="1:10" x14ac:dyDescent="0.3">
      <c r="A66">
        <f t="shared" si="0"/>
        <v>63</v>
      </c>
      <c r="B66">
        <v>1029</v>
      </c>
      <c r="C66" t="s">
        <v>71</v>
      </c>
      <c r="D66" t="s">
        <v>58</v>
      </c>
      <c r="E66" s="36">
        <v>44108</v>
      </c>
      <c r="F66" s="37">
        <v>0.33374999999999999</v>
      </c>
      <c r="G66">
        <v>99.653671769700807</v>
      </c>
      <c r="H66" s="36">
        <v>44108</v>
      </c>
      <c r="I66" s="38">
        <v>0.70754629629629628</v>
      </c>
      <c r="J66">
        <v>95.085963877612471</v>
      </c>
    </row>
    <row r="67" spans="1:10" x14ac:dyDescent="0.3">
      <c r="A67">
        <f t="shared" si="0"/>
        <v>64</v>
      </c>
      <c r="B67">
        <v>1029</v>
      </c>
      <c r="C67" t="s">
        <v>72</v>
      </c>
      <c r="D67" t="s">
        <v>58</v>
      </c>
      <c r="E67" s="36">
        <v>44108</v>
      </c>
      <c r="F67" s="37">
        <v>0.33409722222222221</v>
      </c>
      <c r="G67">
        <v>96.949243075549049</v>
      </c>
      <c r="H67" s="36">
        <v>44108</v>
      </c>
      <c r="I67" s="38">
        <v>0.70789351851851856</v>
      </c>
      <c r="J67">
        <v>92.427608344403325</v>
      </c>
    </row>
    <row r="68" spans="1:10" x14ac:dyDescent="0.3">
      <c r="A68">
        <f t="shared" si="0"/>
        <v>65</v>
      </c>
      <c r="B68">
        <v>1033</v>
      </c>
      <c r="C68" t="s">
        <v>73</v>
      </c>
      <c r="D68" t="s">
        <v>57</v>
      </c>
      <c r="E68" s="36">
        <v>44108</v>
      </c>
      <c r="F68" s="37">
        <v>0.33444444444444449</v>
      </c>
      <c r="G68">
        <v>98.941043747820999</v>
      </c>
      <c r="H68" s="36">
        <v>44108</v>
      </c>
      <c r="I68" s="38">
        <v>0.70824074074074073</v>
      </c>
      <c r="J68">
        <v>98.148298111079797</v>
      </c>
    </row>
    <row r="69" spans="1:10" x14ac:dyDescent="0.3">
      <c r="A69">
        <f t="shared" si="0"/>
        <v>66</v>
      </c>
      <c r="B69">
        <v>1033</v>
      </c>
      <c r="C69" t="s">
        <v>74</v>
      </c>
      <c r="D69" t="s">
        <v>57</v>
      </c>
      <c r="E69" s="36">
        <v>44108</v>
      </c>
      <c r="F69" s="37">
        <v>0.33479166666666665</v>
      </c>
      <c r="G69">
        <v>91.421477301499394</v>
      </c>
      <c r="H69" s="36">
        <v>44108</v>
      </c>
      <c r="I69" s="38">
        <v>0.70858796296296289</v>
      </c>
      <c r="J69">
        <v>100.96997991464536</v>
      </c>
    </row>
    <row r="70" spans="1:10" x14ac:dyDescent="0.3">
      <c r="A70">
        <f t="shared" ref="A70:A105" si="1">1+A69</f>
        <v>67</v>
      </c>
      <c r="B70">
        <v>1040</v>
      </c>
      <c r="C70" t="s">
        <v>75</v>
      </c>
      <c r="D70" t="s">
        <v>59</v>
      </c>
      <c r="E70" s="36">
        <v>44108</v>
      </c>
      <c r="F70" s="37">
        <v>0.33513888888888888</v>
      </c>
      <c r="G70">
        <v>98.127134680106607</v>
      </c>
      <c r="H70" s="36">
        <v>44108</v>
      </c>
      <c r="I70" s="38">
        <v>0.70893518518518517</v>
      </c>
      <c r="J70">
        <v>99.332209118879476</v>
      </c>
    </row>
    <row r="71" spans="1:10" x14ac:dyDescent="0.3">
      <c r="A71">
        <f t="shared" si="1"/>
        <v>68</v>
      </c>
      <c r="B71">
        <v>1040</v>
      </c>
      <c r="C71" t="s">
        <v>69</v>
      </c>
      <c r="D71" t="s">
        <v>59</v>
      </c>
      <c r="E71" s="36">
        <v>44108</v>
      </c>
      <c r="F71" s="37">
        <v>0.3354861111111111</v>
      </c>
      <c r="G71">
        <v>99.69661405306806</v>
      </c>
      <c r="H71" s="36">
        <v>44108</v>
      </c>
      <c r="I71" s="38">
        <v>0.70928240740740733</v>
      </c>
      <c r="J71">
        <v>100.22012956314924</v>
      </c>
    </row>
    <row r="72" spans="1:10" x14ac:dyDescent="0.3">
      <c r="A72">
        <f t="shared" si="1"/>
        <v>69</v>
      </c>
      <c r="B72">
        <v>1001</v>
      </c>
      <c r="C72" t="s">
        <v>60</v>
      </c>
      <c r="D72" t="s">
        <v>57</v>
      </c>
      <c r="E72" s="36">
        <v>44109</v>
      </c>
      <c r="F72" s="37">
        <v>0.32989583333333333</v>
      </c>
      <c r="G72">
        <v>97.063533258326672</v>
      </c>
      <c r="H72" s="36">
        <v>44109</v>
      </c>
      <c r="I72" s="38">
        <v>0.70962962962962972</v>
      </c>
      <c r="J72">
        <v>97.076977138211532</v>
      </c>
    </row>
    <row r="73" spans="1:10" x14ac:dyDescent="0.3">
      <c r="A73">
        <f t="shared" si="1"/>
        <v>70</v>
      </c>
      <c r="B73">
        <v>1002</v>
      </c>
      <c r="C73" t="s">
        <v>61</v>
      </c>
      <c r="D73" t="s">
        <v>57</v>
      </c>
      <c r="E73" s="36">
        <v>44109</v>
      </c>
      <c r="F73" s="37">
        <v>0.33024305555555555</v>
      </c>
      <c r="G73">
        <v>92.697891786546094</v>
      </c>
      <c r="H73" s="36">
        <v>44109</v>
      </c>
      <c r="I73" s="38">
        <v>0.70997685185185189</v>
      </c>
      <c r="J73">
        <v>100.33328239370331</v>
      </c>
    </row>
    <row r="74" spans="1:10" x14ac:dyDescent="0.3">
      <c r="A74">
        <f t="shared" si="1"/>
        <v>71</v>
      </c>
      <c r="B74">
        <v>1003</v>
      </c>
      <c r="C74" t="s">
        <v>63</v>
      </c>
      <c r="D74" t="s">
        <v>59</v>
      </c>
      <c r="E74" s="36">
        <v>44109</v>
      </c>
      <c r="F74" s="37">
        <v>0.33059027777777777</v>
      </c>
      <c r="G74">
        <v>98.941043747820999</v>
      </c>
      <c r="H74" s="36">
        <v>44109</v>
      </c>
      <c r="I74" s="38">
        <v>0.71032407407407405</v>
      </c>
      <c r="J74">
        <v>92.034628663021479</v>
      </c>
    </row>
    <row r="75" spans="1:10" x14ac:dyDescent="0.3">
      <c r="A75">
        <f t="shared" si="1"/>
        <v>72</v>
      </c>
      <c r="B75">
        <v>1008</v>
      </c>
      <c r="C75" t="s">
        <v>62</v>
      </c>
      <c r="D75" t="s">
        <v>76</v>
      </c>
      <c r="E75" s="36">
        <v>44109</v>
      </c>
      <c r="F75" s="37">
        <v>0.3309375</v>
      </c>
      <c r="G75">
        <v>92.673477038818177</v>
      </c>
      <c r="H75" s="36">
        <v>44109</v>
      </c>
      <c r="I75" s="38">
        <v>0.71067129629629633</v>
      </c>
      <c r="J75">
        <v>97.093163488446805</v>
      </c>
    </row>
    <row r="76" spans="1:10" x14ac:dyDescent="0.3">
      <c r="A76">
        <f t="shared" si="1"/>
        <v>73</v>
      </c>
      <c r="B76">
        <v>1009</v>
      </c>
      <c r="C76" t="s">
        <v>64</v>
      </c>
      <c r="D76" t="s">
        <v>57</v>
      </c>
      <c r="E76" s="36">
        <v>44109</v>
      </c>
      <c r="F76" s="37">
        <v>0.33128472222222222</v>
      </c>
      <c r="G76">
        <v>100.77787263832226</v>
      </c>
      <c r="H76" s="36">
        <v>44109</v>
      </c>
      <c r="I76" s="38">
        <v>0.71101851851851849</v>
      </c>
      <c r="J76">
        <v>92.119012400116702</v>
      </c>
    </row>
    <row r="77" spans="1:10" x14ac:dyDescent="0.3">
      <c r="A77">
        <f t="shared" si="1"/>
        <v>74</v>
      </c>
      <c r="B77">
        <v>1011</v>
      </c>
      <c r="C77" t="s">
        <v>65</v>
      </c>
      <c r="D77" t="s">
        <v>76</v>
      </c>
      <c r="E77" s="36">
        <v>44109</v>
      </c>
      <c r="F77" s="37">
        <v>0.33163194444444444</v>
      </c>
      <c r="G77">
        <v>97.314408196292533</v>
      </c>
      <c r="H77" s="36">
        <v>44109</v>
      </c>
      <c r="I77" s="38">
        <v>0.71136574074074066</v>
      </c>
      <c r="J77">
        <v>90.794021204875079</v>
      </c>
    </row>
    <row r="78" spans="1:10" x14ac:dyDescent="0.3">
      <c r="A78">
        <f t="shared" si="1"/>
        <v>75</v>
      </c>
      <c r="B78">
        <v>1013</v>
      </c>
      <c r="C78" t="s">
        <v>66</v>
      </c>
      <c r="D78" t="s">
        <v>76</v>
      </c>
      <c r="E78" s="36">
        <v>44109</v>
      </c>
      <c r="F78" s="37">
        <v>0.33197916666666666</v>
      </c>
      <c r="G78">
        <v>100.3167565209516</v>
      </c>
      <c r="H78" s="36">
        <v>44109</v>
      </c>
      <c r="I78" s="38">
        <v>0.71171296296296294</v>
      </c>
      <c r="J78">
        <v>90.764547401626132</v>
      </c>
    </row>
    <row r="79" spans="1:10" x14ac:dyDescent="0.3">
      <c r="A79">
        <f t="shared" si="1"/>
        <v>76</v>
      </c>
      <c r="B79">
        <v>1016</v>
      </c>
      <c r="C79" t="s">
        <v>67</v>
      </c>
      <c r="D79" t="s">
        <v>58</v>
      </c>
      <c r="E79" s="36">
        <v>44109</v>
      </c>
      <c r="F79" s="37">
        <v>0.33232638888888888</v>
      </c>
      <c r="G79">
        <v>93.248780085694307</v>
      </c>
      <c r="H79" s="36">
        <v>44109</v>
      </c>
      <c r="I79" s="38">
        <v>0.71206018518518521</v>
      </c>
      <c r="J79">
        <v>96.881868638666617</v>
      </c>
    </row>
    <row r="80" spans="1:10" x14ac:dyDescent="0.3">
      <c r="A80">
        <f t="shared" si="1"/>
        <v>77</v>
      </c>
      <c r="B80">
        <v>1022</v>
      </c>
      <c r="C80" t="s">
        <v>68</v>
      </c>
      <c r="D80" t="s">
        <v>57</v>
      </c>
      <c r="E80" s="36">
        <v>44109</v>
      </c>
      <c r="F80" s="37">
        <v>0.3326736111111111</v>
      </c>
      <c r="G80">
        <v>93.919044787987971</v>
      </c>
      <c r="H80" s="36">
        <v>44109</v>
      </c>
      <c r="I80" s="38">
        <v>0.71240740740740749</v>
      </c>
      <c r="J80">
        <v>90.145671476512064</v>
      </c>
    </row>
    <row r="81" spans="1:10" x14ac:dyDescent="0.3">
      <c r="A81">
        <f t="shared" si="1"/>
        <v>78</v>
      </c>
      <c r="B81">
        <v>1022</v>
      </c>
      <c r="C81" t="s">
        <v>69</v>
      </c>
      <c r="D81" t="s">
        <v>57</v>
      </c>
      <c r="E81" s="36">
        <v>44109</v>
      </c>
      <c r="F81" s="37">
        <v>0.33302083333333332</v>
      </c>
      <c r="G81">
        <v>90.245251801634424</v>
      </c>
      <c r="H81" s="36">
        <v>44109</v>
      </c>
      <c r="I81" s="38">
        <v>0.71275462962962965</v>
      </c>
      <c r="J81">
        <v>93.043170664671706</v>
      </c>
    </row>
    <row r="82" spans="1:10" x14ac:dyDescent="0.3">
      <c r="A82">
        <f t="shared" si="1"/>
        <v>79</v>
      </c>
      <c r="B82">
        <v>1024</v>
      </c>
      <c r="C82" t="s">
        <v>70</v>
      </c>
      <c r="D82" t="s">
        <v>58</v>
      </c>
      <c r="E82" s="36">
        <v>44109</v>
      </c>
      <c r="F82" s="37">
        <v>0.33336805555555554</v>
      </c>
      <c r="G82">
        <v>91.737519644039679</v>
      </c>
      <c r="H82" s="36">
        <v>44109</v>
      </c>
      <c r="I82" s="38">
        <v>0.71310185185185182</v>
      </c>
      <c r="J82">
        <v>99.691526063927626</v>
      </c>
    </row>
    <row r="83" spans="1:10" x14ac:dyDescent="0.3">
      <c r="A83">
        <f t="shared" si="1"/>
        <v>80</v>
      </c>
      <c r="B83">
        <v>1029</v>
      </c>
      <c r="C83" t="s">
        <v>71</v>
      </c>
      <c r="D83" t="s">
        <v>58</v>
      </c>
      <c r="E83" s="36">
        <v>44109</v>
      </c>
      <c r="F83" s="37">
        <v>0.33371527777777782</v>
      </c>
      <c r="G83">
        <v>94.478553393486962</v>
      </c>
      <c r="H83" s="36">
        <v>44109</v>
      </c>
      <c r="I83" s="38">
        <v>0.7134490740740741</v>
      </c>
      <c r="J83">
        <v>91.243708841455856</v>
      </c>
    </row>
    <row r="84" spans="1:10" x14ac:dyDescent="0.3">
      <c r="A84">
        <f t="shared" si="1"/>
        <v>81</v>
      </c>
      <c r="B84">
        <v>1029</v>
      </c>
      <c r="C84" t="s">
        <v>72</v>
      </c>
      <c r="D84" t="s">
        <v>58</v>
      </c>
      <c r="E84" s="36">
        <v>44109</v>
      </c>
      <c r="F84" s="37">
        <v>0.33406249999999998</v>
      </c>
      <c r="G84">
        <v>100.92394159891606</v>
      </c>
      <c r="H84" s="36">
        <v>44109</v>
      </c>
      <c r="I84" s="38">
        <v>0.71378472222222211</v>
      </c>
      <c r="J84">
        <v>93.378700436905859</v>
      </c>
    </row>
    <row r="85" spans="1:10" x14ac:dyDescent="0.3">
      <c r="A85">
        <f t="shared" si="1"/>
        <v>82</v>
      </c>
      <c r="B85">
        <v>1033</v>
      </c>
      <c r="C85" t="s">
        <v>73</v>
      </c>
      <c r="D85" t="s">
        <v>57</v>
      </c>
      <c r="E85" s="36">
        <v>44109</v>
      </c>
      <c r="F85" s="37">
        <v>0.33440972222222221</v>
      </c>
      <c r="G85">
        <v>91.492700513140122</v>
      </c>
      <c r="H85" s="36">
        <v>44109</v>
      </c>
      <c r="I85" s="38">
        <v>0.7141319444444445</v>
      </c>
      <c r="J85">
        <v>99.516103336780773</v>
      </c>
    </row>
    <row r="86" spans="1:10" x14ac:dyDescent="0.3">
      <c r="A86">
        <f t="shared" si="1"/>
        <v>83</v>
      </c>
      <c r="B86">
        <v>1033</v>
      </c>
      <c r="C86" t="s">
        <v>74</v>
      </c>
      <c r="D86" t="s">
        <v>57</v>
      </c>
      <c r="E86" s="36">
        <v>44109</v>
      </c>
      <c r="F86" s="37">
        <v>0.33475694444444443</v>
      </c>
      <c r="G86">
        <v>100.13176632556279</v>
      </c>
      <c r="H86" s="36">
        <v>44109</v>
      </c>
      <c r="I86" s="38">
        <v>0.71447916666666667</v>
      </c>
      <c r="J86">
        <v>94.829228019960524</v>
      </c>
    </row>
    <row r="87" spans="1:10" x14ac:dyDescent="0.3">
      <c r="A87">
        <f t="shared" si="1"/>
        <v>84</v>
      </c>
      <c r="B87">
        <v>1040</v>
      </c>
      <c r="C87" t="s">
        <v>75</v>
      </c>
      <c r="D87" t="s">
        <v>59</v>
      </c>
      <c r="E87" s="36">
        <v>44109</v>
      </c>
      <c r="F87" s="37">
        <v>0.3351041666666667</v>
      </c>
      <c r="G87">
        <v>100.46453954675471</v>
      </c>
      <c r="H87" s="36">
        <v>44109</v>
      </c>
      <c r="I87" s="38">
        <v>0.71482638888888894</v>
      </c>
      <c r="J87">
        <v>92.595539297350712</v>
      </c>
    </row>
    <row r="88" spans="1:10" x14ac:dyDescent="0.3">
      <c r="A88">
        <f t="shared" si="1"/>
        <v>85</v>
      </c>
      <c r="B88">
        <v>1040</v>
      </c>
      <c r="C88" t="s">
        <v>69</v>
      </c>
      <c r="D88" t="s">
        <v>59</v>
      </c>
      <c r="E88" s="36">
        <v>44109</v>
      </c>
      <c r="F88" s="37">
        <v>0.33545138888888887</v>
      </c>
      <c r="G88">
        <v>91.558191133061968</v>
      </c>
      <c r="H88" s="36">
        <v>44109</v>
      </c>
      <c r="I88" s="38">
        <v>0.71517361111111111</v>
      </c>
      <c r="J88">
        <v>93.922286933376554</v>
      </c>
    </row>
    <row r="89" spans="1:10" x14ac:dyDescent="0.3">
      <c r="A89">
        <f t="shared" si="1"/>
        <v>86</v>
      </c>
      <c r="B89">
        <v>1001</v>
      </c>
      <c r="C89" t="s">
        <v>60</v>
      </c>
      <c r="D89" t="s">
        <v>57</v>
      </c>
      <c r="E89" s="36">
        <v>44110</v>
      </c>
      <c r="F89" s="37">
        <v>0.32785879629629627</v>
      </c>
      <c r="G89">
        <v>93.146343348503862</v>
      </c>
      <c r="H89" s="36">
        <v>44110</v>
      </c>
      <c r="I89" s="38">
        <v>0.71552083333333327</v>
      </c>
      <c r="J89">
        <v>93.60852035431202</v>
      </c>
    </row>
    <row r="90" spans="1:10" x14ac:dyDescent="0.3">
      <c r="A90">
        <f t="shared" si="1"/>
        <v>87</v>
      </c>
      <c r="B90">
        <v>1002</v>
      </c>
      <c r="C90" t="s">
        <v>61</v>
      </c>
      <c r="D90" t="s">
        <v>57</v>
      </c>
      <c r="E90" s="36">
        <v>44110</v>
      </c>
      <c r="F90" s="37">
        <v>0.32820601851851855</v>
      </c>
      <c r="G90">
        <v>91.229945502405727</v>
      </c>
      <c r="H90" s="36">
        <v>44110</v>
      </c>
      <c r="I90" s="38">
        <v>0.71586805555555555</v>
      </c>
      <c r="J90">
        <v>97.738928647614074</v>
      </c>
    </row>
    <row r="91" spans="1:10" x14ac:dyDescent="0.3">
      <c r="A91">
        <f t="shared" si="1"/>
        <v>88</v>
      </c>
      <c r="B91">
        <v>1003</v>
      </c>
      <c r="C91" t="s">
        <v>63</v>
      </c>
      <c r="D91" t="s">
        <v>59</v>
      </c>
      <c r="E91" s="36">
        <v>44110</v>
      </c>
      <c r="F91" s="37">
        <v>0.32855324074074072</v>
      </c>
      <c r="G91">
        <v>99.729605484346095</v>
      </c>
      <c r="H91" s="36">
        <v>44110</v>
      </c>
      <c r="I91" s="38">
        <v>0.71621527777777771</v>
      </c>
      <c r="J91">
        <v>91.749643082801271</v>
      </c>
    </row>
    <row r="92" spans="1:10" x14ac:dyDescent="0.3">
      <c r="A92">
        <f t="shared" si="1"/>
        <v>89</v>
      </c>
      <c r="B92">
        <v>1008</v>
      </c>
      <c r="C92" t="s">
        <v>62</v>
      </c>
      <c r="D92" t="s">
        <v>76</v>
      </c>
      <c r="E92" s="36">
        <v>44110</v>
      </c>
      <c r="F92" s="37">
        <v>0.32890046296296299</v>
      </c>
      <c r="G92">
        <v>93.990676828514353</v>
      </c>
      <c r="H92" s="36">
        <v>44110</v>
      </c>
      <c r="I92" s="38">
        <v>0.7165625000000001</v>
      </c>
      <c r="J92">
        <v>90.876272820163578</v>
      </c>
    </row>
    <row r="93" spans="1:10" x14ac:dyDescent="0.3">
      <c r="A93">
        <f t="shared" si="1"/>
        <v>90</v>
      </c>
      <c r="B93">
        <v>1009</v>
      </c>
      <c r="C93" t="s">
        <v>64</v>
      </c>
      <c r="D93" t="s">
        <v>57</v>
      </c>
      <c r="E93" s="36">
        <v>44110</v>
      </c>
      <c r="F93" s="37">
        <v>0.32924768518518516</v>
      </c>
      <c r="G93">
        <v>99.877696969028136</v>
      </c>
      <c r="H93" s="36">
        <v>44110</v>
      </c>
      <c r="I93" s="38">
        <v>0.71690972222222227</v>
      </c>
      <c r="J93">
        <v>90.016647383008049</v>
      </c>
    </row>
    <row r="94" spans="1:10" x14ac:dyDescent="0.3">
      <c r="A94">
        <f t="shared" si="1"/>
        <v>91</v>
      </c>
      <c r="B94">
        <v>1011</v>
      </c>
      <c r="C94" t="s">
        <v>65</v>
      </c>
      <c r="D94" t="s">
        <v>76</v>
      </c>
      <c r="E94" s="36">
        <v>44110</v>
      </c>
      <c r="F94" s="37">
        <v>0.32959490740740743</v>
      </c>
      <c r="G94">
        <v>93.995985271532788</v>
      </c>
      <c r="H94" s="36">
        <v>44110</v>
      </c>
      <c r="I94" s="38">
        <v>0.71725694444444443</v>
      </c>
      <c r="J94">
        <v>98.336694395480407</v>
      </c>
    </row>
    <row r="95" spans="1:10" x14ac:dyDescent="0.3">
      <c r="A95">
        <f t="shared" si="1"/>
        <v>92</v>
      </c>
      <c r="B95">
        <v>1013</v>
      </c>
      <c r="C95" t="s">
        <v>66</v>
      </c>
      <c r="D95" t="s">
        <v>76</v>
      </c>
      <c r="E95" s="36">
        <v>44110</v>
      </c>
      <c r="F95" s="37">
        <v>0.3299421296296296</v>
      </c>
      <c r="G95">
        <v>97.092864764663616</v>
      </c>
      <c r="H95" s="36">
        <v>44110</v>
      </c>
      <c r="I95" s="38">
        <v>0.71760416666666671</v>
      </c>
      <c r="J95">
        <v>90.022103384702618</v>
      </c>
    </row>
    <row r="96" spans="1:10" x14ac:dyDescent="0.3">
      <c r="A96">
        <f t="shared" si="1"/>
        <v>93</v>
      </c>
      <c r="B96">
        <v>1016</v>
      </c>
      <c r="C96" t="s">
        <v>67</v>
      </c>
      <c r="D96" t="s">
        <v>58</v>
      </c>
      <c r="E96" s="36">
        <v>44110</v>
      </c>
      <c r="F96" s="37">
        <v>0.33028935185185188</v>
      </c>
      <c r="G96">
        <v>93.986934724118115</v>
      </c>
      <c r="H96" s="36">
        <v>44110</v>
      </c>
      <c r="I96" s="38">
        <v>0.71795138888888888</v>
      </c>
      <c r="J96">
        <v>97.73194409005113</v>
      </c>
    </row>
    <row r="97" spans="1:10" x14ac:dyDescent="0.3">
      <c r="A97">
        <f t="shared" si="1"/>
        <v>94</v>
      </c>
      <c r="B97">
        <v>1022</v>
      </c>
      <c r="C97" t="s">
        <v>68</v>
      </c>
      <c r="D97" t="s">
        <v>57</v>
      </c>
      <c r="E97" s="36">
        <v>44110</v>
      </c>
      <c r="F97" s="37">
        <v>0.33063657407407404</v>
      </c>
      <c r="G97">
        <v>99.24426061966652</v>
      </c>
      <c r="H97" s="36">
        <v>44110</v>
      </c>
      <c r="I97" s="38">
        <v>0.71829861111111104</v>
      </c>
      <c r="J97">
        <v>100.54392627000007</v>
      </c>
    </row>
    <row r="98" spans="1:10" x14ac:dyDescent="0.3">
      <c r="A98">
        <f t="shared" si="1"/>
        <v>95</v>
      </c>
      <c r="B98">
        <v>1022</v>
      </c>
      <c r="C98" t="s">
        <v>69</v>
      </c>
      <c r="D98" t="s">
        <v>57</v>
      </c>
      <c r="E98" s="36">
        <v>44110</v>
      </c>
      <c r="F98" s="37">
        <v>0.33098379629629632</v>
      </c>
      <c r="G98">
        <v>98.974541393261461</v>
      </c>
      <c r="H98" s="36">
        <v>44110</v>
      </c>
      <c r="I98" s="38">
        <v>0.71864583333333332</v>
      </c>
      <c r="J98">
        <v>96.255767582737931</v>
      </c>
    </row>
    <row r="99" spans="1:10" x14ac:dyDescent="0.3">
      <c r="A99">
        <f t="shared" si="1"/>
        <v>96</v>
      </c>
      <c r="B99">
        <v>1024</v>
      </c>
      <c r="C99" t="s">
        <v>70</v>
      </c>
      <c r="D99" t="s">
        <v>58</v>
      </c>
      <c r="E99" s="36">
        <v>44110</v>
      </c>
      <c r="F99" s="37">
        <v>0.33133101851851854</v>
      </c>
      <c r="G99">
        <v>93.440354122817368</v>
      </c>
      <c r="H99" s="36">
        <v>44110</v>
      </c>
      <c r="I99" s="38">
        <v>0.71899305555555548</v>
      </c>
      <c r="J99">
        <v>92.085112092271089</v>
      </c>
    </row>
    <row r="100" spans="1:10" x14ac:dyDescent="0.3">
      <c r="A100">
        <f t="shared" si="1"/>
        <v>97</v>
      </c>
      <c r="B100">
        <v>1029</v>
      </c>
      <c r="C100" t="s">
        <v>71</v>
      </c>
      <c r="D100" t="s">
        <v>58</v>
      </c>
      <c r="E100" s="36">
        <v>44110</v>
      </c>
      <c r="F100" s="37">
        <v>0.33167824074074076</v>
      </c>
      <c r="G100">
        <v>95.716876070319927</v>
      </c>
      <c r="H100" s="36">
        <v>44110</v>
      </c>
      <c r="I100" s="38">
        <v>0.71934027777777787</v>
      </c>
      <c r="J100">
        <v>92.319991760750568</v>
      </c>
    </row>
    <row r="101" spans="1:10" x14ac:dyDescent="0.3">
      <c r="A101">
        <f t="shared" si="1"/>
        <v>98</v>
      </c>
      <c r="B101">
        <v>1029</v>
      </c>
      <c r="C101" t="s">
        <v>72</v>
      </c>
      <c r="D101" t="s">
        <v>58</v>
      </c>
      <c r="E101" s="36">
        <v>44110</v>
      </c>
      <c r="F101" s="37">
        <v>0.33202546296296293</v>
      </c>
      <c r="G101">
        <v>99.113507463574805</v>
      </c>
      <c r="H101" s="36">
        <v>44110</v>
      </c>
      <c r="I101" s="38">
        <v>0.70165509259259251</v>
      </c>
      <c r="J101">
        <v>90.425583780349243</v>
      </c>
    </row>
    <row r="102" spans="1:10" x14ac:dyDescent="0.3">
      <c r="A102">
        <f t="shared" si="1"/>
        <v>99</v>
      </c>
      <c r="B102">
        <v>1033</v>
      </c>
      <c r="C102" t="s">
        <v>73</v>
      </c>
      <c r="D102" t="s">
        <v>57</v>
      </c>
      <c r="E102" s="36">
        <v>44110</v>
      </c>
      <c r="F102" s="37">
        <v>0.33236111111111111</v>
      </c>
      <c r="G102">
        <v>93.269120834674808</v>
      </c>
      <c r="H102" s="36">
        <v>44110</v>
      </c>
      <c r="I102" s="38">
        <v>0.70200231481481479</v>
      </c>
      <c r="J102">
        <v>99.844570793515061</v>
      </c>
    </row>
    <row r="103" spans="1:10" x14ac:dyDescent="0.3">
      <c r="A103">
        <f t="shared" si="1"/>
        <v>100</v>
      </c>
      <c r="B103">
        <v>1033</v>
      </c>
      <c r="C103" t="s">
        <v>74</v>
      </c>
      <c r="D103" t="s">
        <v>57</v>
      </c>
      <c r="E103" s="36">
        <v>44110</v>
      </c>
      <c r="F103" s="37">
        <v>0.33270833333333333</v>
      </c>
      <c r="G103">
        <v>94.461541907096233</v>
      </c>
      <c r="H103" s="36">
        <v>44110</v>
      </c>
      <c r="I103" s="38">
        <v>0.70234953703703706</v>
      </c>
      <c r="J103">
        <v>100.92884498502198</v>
      </c>
    </row>
    <row r="104" spans="1:10" x14ac:dyDescent="0.3">
      <c r="A104">
        <f t="shared" si="1"/>
        <v>101</v>
      </c>
      <c r="B104">
        <v>1040</v>
      </c>
      <c r="C104" t="s">
        <v>75</v>
      </c>
      <c r="D104" t="s">
        <v>59</v>
      </c>
      <c r="E104" s="36">
        <v>44110</v>
      </c>
      <c r="F104" s="37">
        <v>0.33305555555555555</v>
      </c>
      <c r="G104">
        <v>100.79106828084713</v>
      </c>
      <c r="H104" s="36">
        <v>44110</v>
      </c>
      <c r="I104" s="38">
        <v>0.70269675925925934</v>
      </c>
      <c r="J104">
        <v>98.902862940945127</v>
      </c>
    </row>
    <row r="105" spans="1:10" x14ac:dyDescent="0.3">
      <c r="A105">
        <f t="shared" si="1"/>
        <v>102</v>
      </c>
      <c r="B105">
        <v>1040</v>
      </c>
      <c r="C105" t="s">
        <v>69</v>
      </c>
      <c r="D105" t="s">
        <v>59</v>
      </c>
      <c r="E105" s="36">
        <v>44110</v>
      </c>
      <c r="F105" s="37">
        <v>0.33340277777777777</v>
      </c>
      <c r="G105">
        <v>90.848978613755619</v>
      </c>
      <c r="H105" s="36">
        <v>44110</v>
      </c>
      <c r="I105" s="38">
        <v>0.70304398148148151</v>
      </c>
      <c r="J105">
        <v>99</v>
      </c>
    </row>
    <row r="106" spans="1:10" x14ac:dyDescent="0.3">
      <c r="I106" s="38"/>
    </row>
    <row r="107" spans="1:10" x14ac:dyDescent="0.3">
      <c r="I107" s="38"/>
    </row>
  </sheetData>
  <sortState xmlns:xlrd2="http://schemas.microsoft.com/office/spreadsheetml/2017/richdata2" ref="E5:E20">
    <sortCondition ref="E5:E20"/>
  </sortState>
  <mergeCells count="4">
    <mergeCell ref="E2:G2"/>
    <mergeCell ref="H2:J2"/>
    <mergeCell ref="E1:J1"/>
    <mergeCell ref="A1:D2"/>
  </mergeCells>
  <conditionalFormatting sqref="A4:J105">
    <cfRule type="expression" dxfId="0" priority="1">
      <formula>$B4=$M$3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A3F44D-E232-40B1-9264-C7EB7FE69244}">
          <x14:formula1>
            <xm:f>Sheet1!$A$1:$A$13</xm:f>
          </x14:formula1>
          <xm:sqref>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C082-6B31-45AC-B9D7-F2A3875535AE}">
  <dimension ref="A1:A13"/>
  <sheetViews>
    <sheetView workbookViewId="0">
      <selection activeCell="G16" sqref="G16"/>
    </sheetView>
  </sheetViews>
  <sheetFormatPr defaultRowHeight="14.4" x14ac:dyDescent="0.3"/>
  <sheetData>
    <row r="1" spans="1:1" x14ac:dyDescent="0.3">
      <c r="A1">
        <v>1001</v>
      </c>
    </row>
    <row r="2" spans="1:1" x14ac:dyDescent="0.3">
      <c r="A2">
        <v>1002</v>
      </c>
    </row>
    <row r="3" spans="1:1" x14ac:dyDescent="0.3">
      <c r="A3">
        <v>1003</v>
      </c>
    </row>
    <row r="4" spans="1:1" x14ac:dyDescent="0.3">
      <c r="A4">
        <v>1008</v>
      </c>
    </row>
    <row r="5" spans="1:1" x14ac:dyDescent="0.3">
      <c r="A5">
        <v>1009</v>
      </c>
    </row>
    <row r="6" spans="1:1" x14ac:dyDescent="0.3">
      <c r="A6">
        <v>1011</v>
      </c>
    </row>
    <row r="7" spans="1:1" x14ac:dyDescent="0.3">
      <c r="A7">
        <v>1013</v>
      </c>
    </row>
    <row r="8" spans="1:1" x14ac:dyDescent="0.3">
      <c r="A8">
        <v>1016</v>
      </c>
    </row>
    <row r="9" spans="1:1" x14ac:dyDescent="0.3">
      <c r="A9">
        <v>1022</v>
      </c>
    </row>
    <row r="10" spans="1:1" x14ac:dyDescent="0.3">
      <c r="A10">
        <v>1024</v>
      </c>
    </row>
    <row r="11" spans="1:1" x14ac:dyDescent="0.3">
      <c r="A11">
        <v>1029</v>
      </c>
    </row>
    <row r="12" spans="1:1" x14ac:dyDescent="0.3">
      <c r="A12">
        <v>1033</v>
      </c>
    </row>
    <row r="13" spans="1:1" x14ac:dyDescent="0.3">
      <c r="A13">
        <v>1040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C70C-6822-4890-8407-E05FF4E60182}">
  <dimension ref="A1:N3"/>
  <sheetViews>
    <sheetView workbookViewId="0">
      <selection activeCell="E1" sqref="E1"/>
    </sheetView>
  </sheetViews>
  <sheetFormatPr defaultRowHeight="14.4" x14ac:dyDescent="0.3"/>
  <cols>
    <col min="1" max="1" width="13.33203125" bestFit="1" customWidth="1"/>
    <col min="13" max="13" width="16.77734375" bestFit="1" customWidth="1"/>
    <col min="14" max="14" width="13.88671875" bestFit="1" customWidth="1"/>
  </cols>
  <sheetData>
    <row r="1" spans="1:14" x14ac:dyDescent="0.3">
      <c r="A1" t="s">
        <v>36</v>
      </c>
      <c r="B1" t="s">
        <v>33</v>
      </c>
      <c r="C1" t="s">
        <v>35</v>
      </c>
      <c r="D1" t="s">
        <v>34</v>
      </c>
      <c r="K1" t="s">
        <v>7</v>
      </c>
      <c r="L1" t="s">
        <v>5</v>
      </c>
      <c r="M1" t="s">
        <v>37</v>
      </c>
      <c r="N1" t="s">
        <v>38</v>
      </c>
    </row>
    <row r="2" spans="1:14" x14ac:dyDescent="0.3">
      <c r="N2" t="s">
        <v>25</v>
      </c>
    </row>
    <row r="3" spans="1:14" x14ac:dyDescent="0.3">
      <c r="N3" t="s">
        <v>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549B-4943-43FF-8071-ED5DE5C7BE68}">
  <dimension ref="A1:J2"/>
  <sheetViews>
    <sheetView workbookViewId="0">
      <selection activeCell="F2" sqref="F2"/>
    </sheetView>
  </sheetViews>
  <sheetFormatPr defaultRowHeight="14.4" x14ac:dyDescent="0.3"/>
  <cols>
    <col min="2" max="2" width="11.21875" bestFit="1" customWidth="1"/>
    <col min="5" max="5" width="12.6640625" customWidth="1"/>
  </cols>
  <sheetData>
    <row r="1" spans="1:10" x14ac:dyDescent="0.3">
      <c r="A1" s="1" t="s">
        <v>2</v>
      </c>
      <c r="B1" s="1" t="s">
        <v>0</v>
      </c>
      <c r="C1" s="1" t="s">
        <v>33</v>
      </c>
      <c r="D1" s="1" t="s">
        <v>34</v>
      </c>
      <c r="E1" s="35" t="s">
        <v>30</v>
      </c>
      <c r="F1" s="35"/>
      <c r="G1" s="35"/>
      <c r="H1" s="35"/>
      <c r="I1" s="35"/>
      <c r="J1" s="35"/>
    </row>
    <row r="2" spans="1:10" x14ac:dyDescent="0.3">
      <c r="A2">
        <v>1</v>
      </c>
      <c r="B2">
        <v>3515012</v>
      </c>
      <c r="E2" s="2" t="s">
        <v>32</v>
      </c>
      <c r="G2" s="2" t="s">
        <v>32</v>
      </c>
      <c r="I2" s="2" t="s">
        <v>5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42238C-FB85-457C-BBFC-05A04F3CB3E7}">
          <x14:formula1>
            <xm:f>'drop down'!$E$2:$E$5</xm:f>
          </x14:formula1>
          <xm:sqref>E2 G2 I2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54DF-4A30-4E58-958B-3F618A0B9D17}">
  <dimension ref="A1:G5"/>
  <sheetViews>
    <sheetView workbookViewId="0">
      <selection activeCell="G4" sqref="G4"/>
    </sheetView>
  </sheetViews>
  <sheetFormatPr defaultRowHeight="14.4" x14ac:dyDescent="0.3"/>
  <cols>
    <col min="3" max="3" width="21.77734375" bestFit="1" customWidth="1"/>
  </cols>
  <sheetData>
    <row r="1" spans="1:7" x14ac:dyDescent="0.3">
      <c r="A1" t="s">
        <v>20</v>
      </c>
      <c r="C1" t="s">
        <v>27</v>
      </c>
      <c r="E1" t="s">
        <v>30</v>
      </c>
      <c r="G1" t="s">
        <v>44</v>
      </c>
    </row>
    <row r="2" spans="1:7" x14ac:dyDescent="0.3">
      <c r="A2" t="s">
        <v>21</v>
      </c>
      <c r="C2" t="s">
        <v>13</v>
      </c>
      <c r="E2" t="s">
        <v>7</v>
      </c>
      <c r="G2" t="s">
        <v>45</v>
      </c>
    </row>
    <row r="3" spans="1:7" x14ac:dyDescent="0.3">
      <c r="A3" t="s">
        <v>22</v>
      </c>
      <c r="C3" t="s">
        <v>28</v>
      </c>
      <c r="E3" t="s">
        <v>5</v>
      </c>
      <c r="G3" t="s">
        <v>46</v>
      </c>
    </row>
    <row r="4" spans="1:7" x14ac:dyDescent="0.3">
      <c r="A4" t="s">
        <v>23</v>
      </c>
      <c r="E4" t="s">
        <v>31</v>
      </c>
    </row>
    <row r="5" spans="1:7" x14ac:dyDescent="0.3">
      <c r="A5" t="s">
        <v>24</v>
      </c>
      <c r="E5" t="s">
        <v>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Input 2</vt:lpstr>
      <vt:lpstr>Sheet1</vt:lpstr>
      <vt:lpstr>Report</vt:lpstr>
      <vt:lpstr>Output</vt:lpstr>
      <vt:lpstr>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Mou,Aysha,SREEPUR,HR Services</dc:creator>
  <cp:lastModifiedBy>asus</cp:lastModifiedBy>
  <dcterms:created xsi:type="dcterms:W3CDTF">2015-06-05T18:17:20Z</dcterms:created>
  <dcterms:modified xsi:type="dcterms:W3CDTF">2020-10-19T06:47:32Z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