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e\Desktop\user\"/>
    </mc:Choice>
  </mc:AlternateContent>
  <xr:revisionPtr revIDLastSave="0" documentId="13_ncr:1_{28F1324C-17DA-4EE4-8B3F-896CDF075394}" xr6:coauthVersionLast="47" xr6:coauthVersionMax="47" xr10:uidLastSave="{00000000-0000-0000-0000-000000000000}"/>
  <bookViews>
    <workbookView xWindow="-103" yWindow="-103" windowWidth="22149" windowHeight="13320" xr2:uid="{C7815C8E-6EA6-4F5B-AFCB-3439C23F4CA7}"/>
  </bookViews>
  <sheets>
    <sheet name="data user (2)" sheetId="1" r:id="rId1"/>
  </sheets>
  <externalReferences>
    <externalReference r:id="rId2"/>
    <externalReference r:id="rId3"/>
  </externalReferences>
  <definedNames>
    <definedName name="_xlnm._FilterDatabase" localSheetId="0" hidden="1">'data user (2)'!$A$1:$AO$3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Y3" i="1"/>
  <c r="W3" i="1"/>
  <c r="R3" i="1"/>
  <c r="Q3" i="1"/>
  <c r="P3" i="1"/>
  <c r="O3" i="1"/>
  <c r="D3" i="1"/>
  <c r="AI2" i="1"/>
  <c r="Y2" i="1"/>
  <c r="W2" i="1"/>
  <c r="R2" i="1"/>
  <c r="Q2" i="1"/>
  <c r="P2" i="1"/>
  <c r="O2" i="1"/>
  <c r="D2" i="1"/>
</calcChain>
</file>

<file path=xl/sharedStrings.xml><?xml version="1.0" encoding="utf-8"?>
<sst xmlns="http://schemas.openxmlformats.org/spreadsheetml/2006/main" count="71" uniqueCount="64">
  <si>
    <t>No</t>
  </si>
  <si>
    <t>uuid</t>
  </si>
  <si>
    <t>absenId</t>
  </si>
  <si>
    <t>nik</t>
  </si>
  <si>
    <t>name</t>
  </si>
  <si>
    <t>email</t>
  </si>
  <si>
    <t>password</t>
  </si>
  <si>
    <t>gander</t>
  </si>
  <si>
    <t>extention</t>
  </si>
  <si>
    <t>nomorHp</t>
  </si>
  <si>
    <t>penempatan</t>
  </si>
  <si>
    <t>jabatan</t>
  </si>
  <si>
    <t>atasan</t>
  </si>
  <si>
    <t>nomorKtp</t>
  </si>
  <si>
    <t>alamatKtp</t>
  </si>
  <si>
    <t>alamatDomisili</t>
  </si>
  <si>
    <t>tempatLahir</t>
  </si>
  <si>
    <t>tanggalLahir</t>
  </si>
  <si>
    <t>nomorNpwp</t>
  </si>
  <si>
    <t>statusPerkawinan</t>
  </si>
  <si>
    <t>jumlahAnak</t>
  </si>
  <si>
    <t>namaIbu</t>
  </si>
  <si>
    <t>pendidikan</t>
  </si>
  <si>
    <t>namaSekolah</t>
  </si>
  <si>
    <t>jurusanSekolah</t>
  </si>
  <si>
    <t>tahunLulus</t>
  </si>
  <si>
    <t>ipk</t>
  </si>
  <si>
    <t>nomorBpjsKesehatan</t>
  </si>
  <si>
    <t>nomorBpjsKetenagakerjaan</t>
  </si>
  <si>
    <t>contactEmergency</t>
  </si>
  <si>
    <t>emergencyNumber</t>
  </si>
  <si>
    <t>emergencyAddress</t>
  </si>
  <si>
    <t>nomorSim</t>
  </si>
  <si>
    <t>golonganDarah</t>
  </si>
  <si>
    <t>bank</t>
  </si>
  <si>
    <t>nomorRekening</t>
  </si>
  <si>
    <t>jamOperasionalGroup</t>
  </si>
  <si>
    <t>group</t>
  </si>
  <si>
    <t>quote</t>
  </si>
  <si>
    <t>status</t>
  </si>
  <si>
    <t>isAtasan</t>
  </si>
  <si>
    <t>ISMARDIANTO</t>
  </si>
  <si>
    <t>ismar.dianto@kopkarla.co.id</t>
  </si>
  <si>
    <t>p4ssword22</t>
  </si>
  <si>
    <t>laki-laki</t>
  </si>
  <si>
    <t>081511608176</t>
  </si>
  <si>
    <t>Manager</t>
  </si>
  <si>
    <t>Menikah</t>
  </si>
  <si>
    <t>SRIE P</t>
  </si>
  <si>
    <t>0001204451032</t>
  </si>
  <si>
    <t>06JP0100661</t>
  </si>
  <si>
    <t>Jam Operasional Reguler</t>
  </si>
  <si>
    <t>Staff Kopkarla</t>
  </si>
  <si>
    <t>-</t>
  </si>
  <si>
    <t>active</t>
  </si>
  <si>
    <t>REDHO ASIAN YAMIN</t>
  </si>
  <si>
    <t>redho.asian@kopkarla.co.id</t>
  </si>
  <si>
    <t>p4ssword35</t>
  </si>
  <si>
    <t>08158304578</t>
  </si>
  <si>
    <t>MEIYANTI</t>
  </si>
  <si>
    <t>0001210374887</t>
  </si>
  <si>
    <t>05J60457859</t>
  </si>
  <si>
    <t>PERTANIAN</t>
  </si>
  <si>
    <t>RUKAN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</si>
</sst>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pkarla/Downloads/hr.employee%20(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ILAH\NAILA\DATA%20KARYAWAN\UPDATE%20DATA%20KARYAWAN%20K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Name</v>
          </cell>
          <cell r="C1" t="str">
            <v>Employee ID</v>
          </cell>
          <cell r="D1" t="str">
            <v>Inisial</v>
          </cell>
          <cell r="E1" t="str">
            <v>Work Address/ID</v>
          </cell>
          <cell r="F1" t="str">
            <v>Work Location</v>
          </cell>
          <cell r="G1" t="str">
            <v>Work Email</v>
          </cell>
          <cell r="H1" t="str">
            <v>Work Phone</v>
          </cell>
          <cell r="I1" t="str">
            <v>Work Mobile</v>
          </cell>
          <cell r="J1" t="str">
            <v>Department/Department Name</v>
          </cell>
          <cell r="K1" t="str">
            <v>Department/ID</v>
          </cell>
          <cell r="L1" t="str">
            <v>Cost Center/Title</v>
          </cell>
          <cell r="M1" t="str">
            <v>Cost Center/ID</v>
          </cell>
          <cell r="N1" t="str">
            <v>Analytic Account/Analytic Account</v>
          </cell>
          <cell r="O1" t="str">
            <v>Analytic Account/ID</v>
          </cell>
          <cell r="P1" t="str">
            <v>Grade/kode</v>
          </cell>
          <cell r="Q1" t="str">
            <v>Grade/ID</v>
          </cell>
          <cell r="R1" t="str">
            <v>Job Title/Job Title</v>
          </cell>
          <cell r="S1" t="str">
            <v>Job Title/ID</v>
          </cell>
          <cell r="T1" t="str">
            <v>Job Position/Job Position</v>
          </cell>
          <cell r="U1" t="str">
            <v>Job Position/ID</v>
          </cell>
          <cell r="V1" t="str">
            <v>Manager/Name</v>
          </cell>
          <cell r="W1" t="str">
            <v>Manager/ID</v>
          </cell>
          <cell r="X1" t="str">
            <v>Coach/Name</v>
          </cell>
          <cell r="Y1" t="str">
            <v>Coach/ID</v>
          </cell>
          <cell r="Z1" t="str">
            <v>Working Hours/Name</v>
          </cell>
          <cell r="AA1" t="str">
            <v>Working Hours/ID</v>
          </cell>
          <cell r="AB1" t="str">
            <v>Nickname</v>
          </cell>
          <cell r="AC1" t="str">
            <v>Bank/Name</v>
          </cell>
          <cell r="AD1" t="str">
            <v>Bank/ID</v>
          </cell>
          <cell r="AE1" t="str">
            <v>Account Number</v>
          </cell>
          <cell r="AF1" t="str">
            <v>Bank Account Name</v>
          </cell>
          <cell r="AG1" t="str">
            <v>Mother Name</v>
          </cell>
          <cell r="AH1" t="str">
            <v>BPJS Kesehatan</v>
          </cell>
          <cell r="AI1" t="str">
            <v>BPJS Ketenagakerjaan</v>
          </cell>
          <cell r="AJ1" t="str">
            <v>Pensiun Number</v>
          </cell>
          <cell r="AK1" t="str">
            <v>Gender</v>
          </cell>
          <cell r="AL1" t="str">
            <v>Marital Status</v>
          </cell>
          <cell r="AM1" t="str">
            <v>Wedding Date</v>
          </cell>
          <cell r="AN1" t="str">
            <v>Weight</v>
          </cell>
          <cell r="AO1" t="str">
            <v>Height</v>
          </cell>
          <cell r="AP1" t="str">
            <v>Blood</v>
          </cell>
          <cell r="AQ1" t="str">
            <v>Visa No</v>
          </cell>
          <cell r="AR1" t="str">
            <v>Work Permit No</v>
          </cell>
          <cell r="AS1" t="str">
            <v>Visa Expire Date</v>
          </cell>
          <cell r="AT1" t="str">
            <v>Identification No</v>
          </cell>
          <cell r="AU1" t="str">
            <v>Expiry Date</v>
          </cell>
          <cell r="AV1" t="str">
            <v>NPWP Number</v>
          </cell>
          <cell r="AW1" t="str">
            <v>Passport No</v>
          </cell>
          <cell r="AX1" t="str">
            <v>Date of Birth</v>
          </cell>
          <cell r="AY1" t="str">
            <v>Usia</v>
          </cell>
          <cell r="AZ1" t="str">
            <v>Place of Birth</v>
          </cell>
          <cell r="BA1" t="str">
            <v>SIM-A</v>
          </cell>
          <cell r="BB1" t="str">
            <v>SIM-B</v>
          </cell>
          <cell r="BC1" t="str">
            <v>SIM-C</v>
          </cell>
          <cell r="BD1" t="str">
            <v>Salary Group/Salary Group Name</v>
          </cell>
          <cell r="BE1" t="str">
            <v>Salary Group/ID</v>
          </cell>
          <cell r="BF1" t="str">
            <v>Resiko Lokasi Kerja/Tingkat risiko lingkungan kerja</v>
          </cell>
          <cell r="BG1" t="str">
            <v>Resiko Lokasi Kerja/ID</v>
          </cell>
          <cell r="BH1" t="str">
            <v>Tanggal Resign</v>
          </cell>
          <cell r="BI1" t="str">
            <v>User/Name</v>
          </cell>
          <cell r="BJ1" t="str">
            <v>User/ID</v>
          </cell>
          <cell r="BK1" t="str">
            <v>Joining Date</v>
          </cell>
          <cell r="BL1" t="str">
            <v>Lama Kerja</v>
          </cell>
          <cell r="BM1" t="str">
            <v>Employee Status/Employee Status</v>
          </cell>
          <cell r="BN1" t="str">
            <v>Employee Status/ID</v>
          </cell>
          <cell r="BO1" t="str">
            <v>Permanent Date</v>
          </cell>
          <cell r="BP1" t="str">
            <v>PTKP Code/Family Code</v>
          </cell>
          <cell r="BQ1" t="str">
            <v>PTKP Code/ID</v>
          </cell>
          <cell r="BR1" t="str">
            <v>Family Code/Family Code</v>
          </cell>
          <cell r="BS1" t="str">
            <v>Family Code/ID</v>
          </cell>
          <cell r="BT1" t="str">
            <v>Alamat KTP</v>
          </cell>
          <cell r="BU1" t="str">
            <v>Alamat Domisili</v>
          </cell>
          <cell r="BV1" t="str">
            <v>Nama Kontak</v>
          </cell>
          <cell r="BW1" t="str">
            <v>Relasi</v>
          </cell>
          <cell r="BX1" t="str">
            <v>Alamat Kontak</v>
          </cell>
          <cell r="BY1" t="str">
            <v>Nomor Kontak</v>
          </cell>
          <cell r="BZ1" t="str">
            <v>Live Contract Start</v>
          </cell>
          <cell r="CA1" t="str">
            <v>Live Contract End</v>
          </cell>
        </row>
        <row r="2">
          <cell r="B2" t="str">
            <v>ABDUL AZIZ</v>
          </cell>
          <cell r="C2" t="str">
            <v>22861145</v>
          </cell>
          <cell r="D2" t="str">
            <v>ABA</v>
          </cell>
          <cell r="E2" t="str">
            <v>base.main_partner</v>
          </cell>
          <cell r="F2" t="str">
            <v>GEDUNG ARTAJASA</v>
          </cell>
          <cell r="G2" t="str">
            <v>azis45.abdulazis@gmail.com</v>
          </cell>
          <cell r="H2" t="str">
            <v>081326962021</v>
          </cell>
          <cell r="I2" t="str">
            <v>081326962021</v>
          </cell>
          <cell r="J2" t="str">
            <v>KENDARAAN</v>
          </cell>
          <cell r="K2" t="str">
            <v>__export__.hr_department_52_99dbeef1</v>
          </cell>
          <cell r="L2" t="str">
            <v>Seksi Kendaraan</v>
          </cell>
          <cell r="M2" t="str">
            <v>__export__.cost_center_44_dcb85171</v>
          </cell>
          <cell r="N2" t="str">
            <v>Pusat</v>
          </cell>
          <cell r="O2" t="str">
            <v>__export__.account_analytic_account_1647_7d2e9c82</v>
          </cell>
          <cell r="P2" t="str">
            <v>Golongan 10A</v>
          </cell>
          <cell r="Q2" t="str">
            <v>__export__.hr_employeegrade_179_d0a9e4a8</v>
          </cell>
          <cell r="R2" t="str">
            <v>Driver Artajasa</v>
          </cell>
          <cell r="S2" t="str">
            <v>__export__.hr_employeejobtitle_3_f4e9a680</v>
          </cell>
          <cell r="T2" t="str">
            <v>DRIVER</v>
          </cell>
          <cell r="U2" t="str">
            <v>__export__.hr_job_144_bc39c53b</v>
          </cell>
          <cell r="V2" t="str">
            <v>FRIESCA NAHDIAR</v>
          </cell>
          <cell r="W2" t="str">
            <v>200_14ccb605</v>
          </cell>
          <cell r="X2" t="str">
            <v>SYARIFUDDIN WAKANNO</v>
          </cell>
          <cell r="Y2" t="str">
            <v>__export__.hr_employee_367_86d7d6f9</v>
          </cell>
          <cell r="Z2" t="str">
            <v>Standard 40 Hours/Week</v>
          </cell>
          <cell r="AA2" t="str">
            <v>resource.resource_calendar_std</v>
          </cell>
          <cell r="AB2" t="str">
            <v>AZIZ</v>
          </cell>
          <cell r="AC2" t="str">
            <v>MANDIRI</v>
          </cell>
          <cell r="AD2" t="str">
            <v>__export__.res_bank_134_e6cd9dbe</v>
          </cell>
          <cell r="AE2" t="str">
            <v>1640004211381</v>
          </cell>
          <cell r="AF2" t="str">
            <v>ABDUL AZIZ</v>
          </cell>
          <cell r="AG2" t="str">
            <v>NGATINI</v>
          </cell>
          <cell r="AH2" t="str">
            <v>0001790569866</v>
          </cell>
          <cell r="AI2" t="str">
            <v>22017415070</v>
          </cell>
          <cell r="AJ2" t="str">
            <v>22017415070</v>
          </cell>
          <cell r="AK2" t="str">
            <v>Male</v>
          </cell>
          <cell r="AL2" t="str">
            <v>Married</v>
          </cell>
          <cell r="AM2">
            <v>40461</v>
          </cell>
          <cell r="AN2">
            <v>0</v>
          </cell>
          <cell r="AO2">
            <v>0</v>
          </cell>
          <cell r="AP2" t="b">
            <v>0</v>
          </cell>
          <cell r="AT2" t="str">
            <v>3674052412860002</v>
          </cell>
          <cell r="AV2" t="str">
            <v>751619008453000</v>
          </cell>
          <cell r="AX2">
            <v>31770</v>
          </cell>
          <cell r="AY2">
            <v>37</v>
          </cell>
          <cell r="AZ2" t="str">
            <v>KUDUS</v>
          </cell>
          <cell r="BA2" t="str">
            <v>12228612000111</v>
          </cell>
          <cell r="BC2" t="str">
            <v>12228612000112</v>
          </cell>
          <cell r="BD2" t="str">
            <v>Driver Artajasa</v>
          </cell>
          <cell r="BE2" t="str">
            <v>__export__.hr_employeesalgroup_3_b271b6ef</v>
          </cell>
          <cell r="BF2" t="str">
            <v>Tingkat Resiko Sangat Rendah</v>
          </cell>
          <cell r="BG2" t="str">
            <v>__export__.hr_jkktabel_1_dc3bc0e7</v>
          </cell>
          <cell r="BI2" t="b">
            <v>0</v>
          </cell>
          <cell r="BK2">
            <v>44594</v>
          </cell>
          <cell r="BL2" t="str">
            <v>2 Tahun 1 Bulan 29 Hari</v>
          </cell>
          <cell r="BM2" t="str">
            <v>Contract 6 Bulan</v>
          </cell>
          <cell r="BN2" t="str">
            <v>__export__.hr_employeestat_3_49826560</v>
          </cell>
          <cell r="BP2" t="str">
            <v>K/2</v>
          </cell>
          <cell r="BQ2" t="str">
            <v>enhanced_grossup.3_54ef393b</v>
          </cell>
          <cell r="BR2" t="b">
            <v>0</v>
          </cell>
          <cell r="BT2" t="str">
            <v>JL. H. ABDUL GANI RT 001/ RW 001 CEMPAKA PUTIH, CIPUTAT, TANGERANG SELATAN</v>
          </cell>
          <cell r="BU2" t="str">
            <v>JL. DELIMA SETU, REMPOA, CIPUTAT, TANGERANG SELATAN</v>
          </cell>
          <cell r="BW2" t="str">
            <v>ISTRI</v>
          </cell>
          <cell r="BX2" t="str">
            <v>JL. DELIMA SETU, REMPOA, CIPUTAT, TANGERANG SELATAN</v>
          </cell>
          <cell r="BY2" t="str">
            <v>087772487081</v>
          </cell>
          <cell r="BZ2">
            <v>45292</v>
          </cell>
          <cell r="CA2">
            <v>45473</v>
          </cell>
        </row>
        <row r="3">
          <cell r="B3" t="str">
            <v>ABDUL AZIZ MUSLIM</v>
          </cell>
          <cell r="C3" t="str">
            <v>4107900001</v>
          </cell>
          <cell r="D3" t="str">
            <v>ABZ</v>
          </cell>
          <cell r="E3" t="b">
            <v>0</v>
          </cell>
          <cell r="F3" t="str">
            <v>TEBET</v>
          </cell>
          <cell r="G3" t="str">
            <v>aziz@kopkarla.co.id</v>
          </cell>
          <cell r="H3" t="str">
            <v>085710508807</v>
          </cell>
          <cell r="I3" t="str">
            <v>085710508807</v>
          </cell>
          <cell r="J3" t="str">
            <v>DELEVERY CONTROL</v>
          </cell>
          <cell r="K3" t="str">
            <v>__export__.hr_department_32_f2b153cb</v>
          </cell>
          <cell r="L3" t="str">
            <v>Bagian Business &amp; Solution</v>
          </cell>
          <cell r="M3" t="str">
            <v>__export__.cost_center_38_fd402854</v>
          </cell>
          <cell r="N3" t="str">
            <v>CDA</v>
          </cell>
          <cell r="O3" t="str">
            <v>__export__.account_analytic_account_1650_63a68bc4</v>
          </cell>
          <cell r="P3" t="b">
            <v>0</v>
          </cell>
          <cell r="R3" t="str">
            <v>OS Kopkarla</v>
          </cell>
          <cell r="S3" t="str">
            <v>__export__.hr_employeejobtitle_62_7f543010</v>
          </cell>
          <cell r="T3" t="str">
            <v>JUNIOR ENGINEER</v>
          </cell>
          <cell r="U3" t="str">
            <v>__export__.hr_job_139_74347a93</v>
          </cell>
          <cell r="V3" t="str">
            <v>ISMARDIANTO</v>
          </cell>
          <cell r="W3" t="str">
            <v>216_7ff7d10c</v>
          </cell>
          <cell r="X3" t="str">
            <v>ARYA DINATA</v>
          </cell>
          <cell r="Y3" t="str">
            <v>165_815d835c</v>
          </cell>
          <cell r="Z3" t="str">
            <v>Standard 40 Hours/Week</v>
          </cell>
          <cell r="AA3" t="str">
            <v>resource.resource_calendar_std</v>
          </cell>
          <cell r="AB3" t="str">
            <v>AZIZ</v>
          </cell>
          <cell r="AC3" t="str">
            <v>MANDIRI</v>
          </cell>
          <cell r="AD3" t="str">
            <v>__export__.res_bank_134_e6cd9dbe</v>
          </cell>
          <cell r="AE3" t="str">
            <v>1010006292930</v>
          </cell>
          <cell r="AF3" t="str">
            <v>ABDUL AZIZ MUSLIM</v>
          </cell>
          <cell r="AH3" t="str">
            <v>0001786626268</v>
          </cell>
          <cell r="AI3" t="str">
            <v>10033745125</v>
          </cell>
          <cell r="AJ3" t="str">
            <v>10033745125</v>
          </cell>
          <cell r="AK3" t="str">
            <v>Male</v>
          </cell>
          <cell r="AL3" t="str">
            <v>Married</v>
          </cell>
          <cell r="AN3">
            <v>0</v>
          </cell>
          <cell r="AO3">
            <v>0</v>
          </cell>
          <cell r="AP3" t="b">
            <v>0</v>
          </cell>
          <cell r="AT3" t="str">
            <v>3174080102790006</v>
          </cell>
          <cell r="AV3" t="str">
            <v>671428993061000</v>
          </cell>
          <cell r="AX3">
            <v>28887</v>
          </cell>
          <cell r="AY3">
            <v>45</v>
          </cell>
          <cell r="AZ3" t="str">
            <v>JAKARTA</v>
          </cell>
          <cell r="BD3" t="str">
            <v>OS Kopkarla Jasa Instalasi</v>
          </cell>
          <cell r="BE3" t="str">
            <v>__export__.hr_employeesalgroup_16_8c73e86c</v>
          </cell>
          <cell r="BF3" t="b">
            <v>0</v>
          </cell>
          <cell r="BI3" t="str">
            <v>ABDUL AZIZ MUSLIM</v>
          </cell>
          <cell r="BJ3" t="str">
            <v>__export__.res_users_540_a6360dd3</v>
          </cell>
          <cell r="BK3">
            <v>40466</v>
          </cell>
          <cell r="BL3" t="str">
            <v>13 Tahun 5 Bulan 16 Hari</v>
          </cell>
          <cell r="BM3" t="b">
            <v>0</v>
          </cell>
          <cell r="BP3" t="str">
            <v>K/1</v>
          </cell>
          <cell r="BQ3" t="str">
            <v>enhanced_grossup.2_99939fb2</v>
          </cell>
          <cell r="BR3" t="b">
            <v>0</v>
          </cell>
          <cell r="BT3" t="str">
            <v>GG. LANGGAR RT 001 RW 003, KEL.RAWA JATI, KEC.PANCORAN, KOTA ADMINISTRASI JAKARTA SELATAN, DKI JAKARTA.</v>
          </cell>
          <cell r="BU3" t="str">
            <v>GG. LANGGAR RT 001 RW 003, KEL.RAWA JATI, KEC.PANCORAN, KOTA ADMINISTRASI JAKARTA SELATAN, DKI JAKARTA.</v>
          </cell>
          <cell r="BZ3">
            <v>45383</v>
          </cell>
          <cell r="CA3">
            <v>45565</v>
          </cell>
        </row>
        <row r="4">
          <cell r="B4" t="str">
            <v>ABDUL RA'UF</v>
          </cell>
          <cell r="C4" t="str">
            <v>23791178</v>
          </cell>
          <cell r="D4" t="str">
            <v>ABR</v>
          </cell>
          <cell r="E4" t="str">
            <v>base.main_partner</v>
          </cell>
          <cell r="F4" t="str">
            <v>JAKARTA</v>
          </cell>
          <cell r="J4" t="str">
            <v>DEWAN PENGAWAS</v>
          </cell>
          <cell r="K4" t="str">
            <v>__export__.hr_department_60_cc4f6fc5</v>
          </cell>
          <cell r="L4" t="b">
            <v>0</v>
          </cell>
          <cell r="N4" t="str">
            <v>Pusat</v>
          </cell>
          <cell r="O4" t="str">
            <v>__export__.account_analytic_account_1647_7d2e9c82</v>
          </cell>
          <cell r="P4" t="b">
            <v>0</v>
          </cell>
          <cell r="R4" t="str">
            <v>PENGAWAS</v>
          </cell>
          <cell r="S4" t="str">
            <v>__export__.hr_employeejobtitle_48_0f51cb4c</v>
          </cell>
          <cell r="T4" t="str">
            <v>PENGAWAS</v>
          </cell>
          <cell r="U4" t="str">
            <v>__export__.hr_job_152_04cce8de</v>
          </cell>
          <cell r="V4" t="str">
            <v>BUDI ISNINDRO</v>
          </cell>
          <cell r="W4" t="str">
            <v>__export__.hr_employee_366_36b042d5</v>
          </cell>
          <cell r="X4" t="str">
            <v>BUDI ISNINDRO</v>
          </cell>
          <cell r="Y4" t="str">
            <v>__export__.hr_employee_366_36b042d5</v>
          </cell>
          <cell r="Z4" t="str">
            <v>Standard 40 Hours/Week</v>
          </cell>
          <cell r="AA4" t="str">
            <v>resource.resource_calendar_std</v>
          </cell>
          <cell r="AB4" t="str">
            <v>RA'UF</v>
          </cell>
          <cell r="AC4" t="str">
            <v>MANDIRI</v>
          </cell>
          <cell r="AD4" t="str">
            <v>__export__.res_bank_134_e6cd9dbe</v>
          </cell>
          <cell r="AE4" t="str">
            <v>1220002147661</v>
          </cell>
          <cell r="AF4" t="str">
            <v>ABDUL RA'UF</v>
          </cell>
          <cell r="AG4" t="str">
            <v>HASANI</v>
          </cell>
          <cell r="AK4" t="str">
            <v>Male</v>
          </cell>
          <cell r="AL4" t="str">
            <v>Married</v>
          </cell>
          <cell r="AN4">
            <v>0</v>
          </cell>
          <cell r="AO4">
            <v>0</v>
          </cell>
          <cell r="AP4" t="b">
            <v>0</v>
          </cell>
          <cell r="AT4" t="str">
            <v>3175022007780009</v>
          </cell>
          <cell r="AV4" t="str">
            <v>470747866003000</v>
          </cell>
          <cell r="AX4">
            <v>28691</v>
          </cell>
          <cell r="AY4">
            <v>45</v>
          </cell>
          <cell r="AZ4" t="str">
            <v>JAKARTA</v>
          </cell>
          <cell r="BD4" t="str">
            <v>Pengawas Kopkarla</v>
          </cell>
          <cell r="BE4" t="str">
            <v>__export__.hr_employeesalgroup_7_b20e8352</v>
          </cell>
          <cell r="BF4" t="str">
            <v>Tingkat Resiko Sangat Rendah</v>
          </cell>
          <cell r="BG4" t="str">
            <v>__export__.hr_jkktabel_1_dc3bc0e7</v>
          </cell>
          <cell r="BI4" t="b">
            <v>0</v>
          </cell>
          <cell r="BK4">
            <v>45157</v>
          </cell>
          <cell r="BL4" t="str">
            <v>7 Bulan 12 Hari</v>
          </cell>
          <cell r="BM4" t="str">
            <v>3 Tahun</v>
          </cell>
          <cell r="BN4" t="str">
            <v>__export__.hr_employeestat_12_6885c672</v>
          </cell>
          <cell r="BP4" t="str">
            <v>K/3</v>
          </cell>
          <cell r="BQ4" t="str">
            <v>enhanced_grossup.4_8c20e8f0</v>
          </cell>
          <cell r="BR4" t="b">
            <v>0</v>
          </cell>
          <cell r="BT4" t="str">
            <v>JL. PISANGAN LAMA NO.1 RT.007/011 KEL. PISANGAN TIMUR, KEC. PULO GADUNG, JAKARTA TIMUR, DKI JAKARTA</v>
          </cell>
          <cell r="BU4" t="str">
            <v>JL. PISANGAN LAMA NO.1 RT.007/011 KEL. PISANGAN TIMUR, KEC. PULO GADUNG, JAKARTA TIMUR, DKI JAKARTA</v>
          </cell>
          <cell r="BZ4">
            <v>45157</v>
          </cell>
          <cell r="CA4">
            <v>46252</v>
          </cell>
        </row>
        <row r="5">
          <cell r="B5" t="str">
            <v>ABIKABSAH YOANDAR</v>
          </cell>
          <cell r="C5" t="str">
            <v>7199900008</v>
          </cell>
          <cell r="D5" t="str">
            <v>ABS</v>
          </cell>
          <cell r="E5" t="str">
            <v>base.main_partner</v>
          </cell>
          <cell r="F5" t="str">
            <v>PERTANIAN RAYA</v>
          </cell>
          <cell r="G5" t="str">
            <v>abikabsah.yoandar@kopkarla.co.id</v>
          </cell>
          <cell r="H5" t="str">
            <v>0895619736604</v>
          </cell>
          <cell r="I5" t="str">
            <v>0895619736604</v>
          </cell>
          <cell r="J5" t="str">
            <v>SALES 2</v>
          </cell>
          <cell r="K5" t="str">
            <v>__export__.hr_department_77_73f01c01</v>
          </cell>
          <cell r="L5" t="str">
            <v>Sub Bagian Business</v>
          </cell>
          <cell r="M5" t="str">
            <v>__export__.cost_center_45_7ade75ff</v>
          </cell>
          <cell r="N5" t="str">
            <v>Pusat</v>
          </cell>
          <cell r="O5" t="str">
            <v>__export__.account_analytic_account_1647_7d2e9c82</v>
          </cell>
          <cell r="P5" t="b">
            <v>0</v>
          </cell>
          <cell r="R5" t="str">
            <v>OS Kopkarla</v>
          </cell>
          <cell r="S5" t="str">
            <v>__export__.hr_employeejobtitle_62_7f543010</v>
          </cell>
          <cell r="T5" t="str">
            <v>ACCOUNT EXECUTIVE</v>
          </cell>
          <cell r="U5" t="str">
            <v>__export__.hr_job_206_5530130a</v>
          </cell>
          <cell r="V5" t="str">
            <v>FRIESCA NAHDIAR</v>
          </cell>
          <cell r="W5" t="str">
            <v>200_14ccb605</v>
          </cell>
          <cell r="X5" t="str">
            <v>FRIESCA NAHDIAR</v>
          </cell>
          <cell r="Y5" t="str">
            <v>200_14ccb605</v>
          </cell>
          <cell r="Z5" t="str">
            <v>Standard 40 Hours/Week</v>
          </cell>
          <cell r="AA5" t="str">
            <v>resource.resource_calendar_std</v>
          </cell>
          <cell r="AB5" t="str">
            <v>YOANDAR</v>
          </cell>
          <cell r="AC5" t="str">
            <v>MANDIRI</v>
          </cell>
          <cell r="AD5" t="str">
            <v>__export__.res_bank_134_e6cd9dbe</v>
          </cell>
          <cell r="AE5" t="str">
            <v>1570006238498</v>
          </cell>
          <cell r="AF5" t="str">
            <v>ABIKABSAH YOANDAR</v>
          </cell>
          <cell r="AH5" t="str">
            <v>0002079457672</v>
          </cell>
          <cell r="AI5" t="str">
            <v>19039500053</v>
          </cell>
          <cell r="AJ5" t="str">
            <v>19039500053</v>
          </cell>
          <cell r="AK5" t="str">
            <v>Male</v>
          </cell>
          <cell r="AL5" t="str">
            <v>Single</v>
          </cell>
          <cell r="AN5">
            <v>0</v>
          </cell>
          <cell r="AO5">
            <v>0</v>
          </cell>
          <cell r="AP5" t="b">
            <v>0</v>
          </cell>
          <cell r="AT5" t="str">
            <v>3322061808990001</v>
          </cell>
          <cell r="AV5" t="str">
            <v>53.101.303.5-505.000</v>
          </cell>
          <cell r="AX5">
            <v>36390</v>
          </cell>
          <cell r="AY5">
            <v>24</v>
          </cell>
          <cell r="AZ5" t="str">
            <v>JAKARTA</v>
          </cell>
          <cell r="BD5" t="str">
            <v>OS Kopkarla Jasa Instalasi</v>
          </cell>
          <cell r="BE5" t="str">
            <v>__export__.hr_employeesalgroup_16_8c73e86c</v>
          </cell>
          <cell r="BF5" t="b">
            <v>0</v>
          </cell>
          <cell r="BI5" t="str">
            <v>ABIKABSAH YOANDAR</v>
          </cell>
          <cell r="BJ5" t="str">
            <v>__export__.res_users_529_0a6f53e8</v>
          </cell>
          <cell r="BK5">
            <v>43703</v>
          </cell>
          <cell r="BL5" t="str">
            <v>4 Tahun 7 Bulan 5 Hari</v>
          </cell>
          <cell r="BM5" t="b">
            <v>0</v>
          </cell>
          <cell r="BP5" t="str">
            <v>TK/0</v>
          </cell>
          <cell r="BQ5" t="str">
            <v>enhanced_grossup.5_e0ea2169</v>
          </cell>
          <cell r="BR5" t="b">
            <v>0</v>
          </cell>
          <cell r="BT5" t="str">
            <v>JL. FLAMBOYAN B2 BO 32 RT 004 RW 006, KEL. JOMBOR, KEC. TUNTANG, KAB. SEMARANG, JAWA TENGAH.</v>
          </cell>
          <cell r="BU5" t="str">
            <v>JL. FLAMBOYAN B2 BO 32 RT 004 RW 006, KEL. JOMBOR, KEC. TUNTANG, KAB. SEMARANG, JAWA TENGAH.</v>
          </cell>
          <cell r="BV5" t="str">
            <v>ROPIDA</v>
          </cell>
          <cell r="BW5" t="str">
            <v>Ibu</v>
          </cell>
          <cell r="BX5" t="str">
            <v>JL. FLAMBOYAN B2 BO 32 RT 004 RW 006, KEL. JOMBOR, KEC. TUNTANG, KAB. SEMARANG, JAWA TENGAH.</v>
          </cell>
          <cell r="BY5" t="str">
            <v>089646370288</v>
          </cell>
          <cell r="BZ5">
            <v>45261</v>
          </cell>
          <cell r="CA5">
            <v>45443</v>
          </cell>
        </row>
        <row r="6">
          <cell r="B6" t="str">
            <v>ACHMAD NOOR FAUZI RIEZQI</v>
          </cell>
          <cell r="C6" t="str">
            <v>4179700001</v>
          </cell>
          <cell r="D6" t="str">
            <v>ANF</v>
          </cell>
          <cell r="E6" t="str">
            <v>base.main_partner</v>
          </cell>
          <cell r="F6" t="str">
            <v>RUKAN</v>
          </cell>
          <cell r="G6" t="str">
            <v>achmad.noor@kopkarla.co.id</v>
          </cell>
          <cell r="H6" t="str">
            <v>081291976336</v>
          </cell>
          <cell r="I6" t="str">
            <v>081291976336</v>
          </cell>
          <cell r="J6" t="str">
            <v>INSTALATION OM2</v>
          </cell>
          <cell r="K6" t="str">
            <v>__export__.hr_department_40_e0bd3db6</v>
          </cell>
          <cell r="L6" t="str">
            <v>Sub Bagian Operation &amp; Maintenance</v>
          </cell>
          <cell r="M6" t="str">
            <v>__export__.cost_center_39_a3d9133e</v>
          </cell>
          <cell r="N6" t="str">
            <v>SAST</v>
          </cell>
          <cell r="O6" t="str">
            <v>__export__.account_analytic_account_1652_7a91eece</v>
          </cell>
          <cell r="P6" t="b">
            <v>0</v>
          </cell>
          <cell r="R6" t="str">
            <v>OS Kopkarla</v>
          </cell>
          <cell r="S6" t="str">
            <v>__export__.hr_employeejobtitle_62_7f543010</v>
          </cell>
          <cell r="T6" t="str">
            <v>TECHNICIAN</v>
          </cell>
          <cell r="U6" t="str">
            <v>__export__.hr_job_141_feb81783</v>
          </cell>
          <cell r="V6" t="str">
            <v>ISMARDIANTO</v>
          </cell>
          <cell r="W6" t="str">
            <v>216_7ff7d10c</v>
          </cell>
          <cell r="X6" t="str">
            <v>ARYA DINATA</v>
          </cell>
          <cell r="Y6" t="str">
            <v>165_815d835c</v>
          </cell>
          <cell r="Z6" t="str">
            <v>Standard 40 Hours/Week</v>
          </cell>
          <cell r="AA6" t="str">
            <v>resource.resource_calendar_std</v>
          </cell>
          <cell r="AB6" t="str">
            <v>NOOR</v>
          </cell>
          <cell r="AC6" t="str">
            <v>MANDIRI</v>
          </cell>
          <cell r="AD6" t="str">
            <v>__export__.res_bank_134_e6cd9dbe</v>
          </cell>
          <cell r="AE6" t="str">
            <v>1840000209484</v>
          </cell>
          <cell r="AF6" t="str">
            <v>ACHMAD NOOR FAUZI RIEZQI</v>
          </cell>
          <cell r="AH6" t="str">
            <v>0001744877485</v>
          </cell>
          <cell r="AI6" t="str">
            <v>16056310549</v>
          </cell>
          <cell r="AJ6" t="str">
            <v>16056310549</v>
          </cell>
          <cell r="AK6" t="str">
            <v>Male</v>
          </cell>
          <cell r="AL6" t="str">
            <v>Married</v>
          </cell>
          <cell r="AN6">
            <v>0</v>
          </cell>
          <cell r="AO6">
            <v>0</v>
          </cell>
          <cell r="AP6" t="b">
            <v>0</v>
          </cell>
          <cell r="AT6" t="str">
            <v>3319060307970002</v>
          </cell>
          <cell r="AV6" t="str">
            <v>61.299.225.5-066.000</v>
          </cell>
          <cell r="AX6">
            <v>35614</v>
          </cell>
          <cell r="AY6">
            <v>26</v>
          </cell>
          <cell r="AZ6" t="str">
            <v>KUDUS</v>
          </cell>
          <cell r="BD6" t="str">
            <v>OS Kopkarla Jasa Instalasi</v>
          </cell>
          <cell r="BE6" t="str">
            <v>__export__.hr_employeesalgroup_16_8c73e86c</v>
          </cell>
          <cell r="BF6" t="b">
            <v>0</v>
          </cell>
          <cell r="BI6" t="str">
            <v>ACHMAD NOOR FAUZI RIEZQI</v>
          </cell>
          <cell r="BJ6" t="str">
            <v>__export__.res_users_569_440e182d</v>
          </cell>
          <cell r="BK6">
            <v>42884</v>
          </cell>
          <cell r="BL6" t="str">
            <v>6 Tahun 10 Bulan 2 Hari</v>
          </cell>
          <cell r="BM6" t="b">
            <v>0</v>
          </cell>
          <cell r="BP6" t="str">
            <v>K/1</v>
          </cell>
          <cell r="BQ6" t="str">
            <v>enhanced_grossup.2_99939fb2</v>
          </cell>
          <cell r="BR6" t="b">
            <v>0</v>
          </cell>
          <cell r="BT6" t="str">
            <v>JL. H. KODIR RT 008 RW 001 NO. 39, KEL.  PETUKANGAN UTARA, KEC. PESANGGRAHAN, KOTA ADMINISTRASI JAKARTA SELATAN, DKI JAKARTA.</v>
          </cell>
          <cell r="BU6" t="str">
            <v>JL. H. KODIR RT 008 RW 001 NO. 39, KEL.  PETUKANGAN UTARA, KEC. PESANGGRAHAN, KOTA ADMINISTRASI JAKARTA SELATAN, DKI JAKARTA.</v>
          </cell>
          <cell r="BV6" t="str">
            <v>NURMAIINI</v>
          </cell>
          <cell r="BW6" t="str">
            <v>Istri</v>
          </cell>
          <cell r="BX6" t="str">
            <v>JL. H. KODIR RT 008 RW 001 NO. 39, KEL.  PETUKANGAN UTARA, KEC. PESANGGRAHAN, KOTA ADMINISTRASI JAKARTA SELATAN, DKI JAKARTA.</v>
          </cell>
          <cell r="BY6" t="str">
            <v>085710983947</v>
          </cell>
          <cell r="BZ6">
            <v>45292</v>
          </cell>
          <cell r="CA6">
            <v>45473</v>
          </cell>
        </row>
        <row r="7">
          <cell r="B7" t="str">
            <v>Administrator</v>
          </cell>
          <cell r="E7" t="str">
            <v>base.partner_root</v>
          </cell>
          <cell r="G7" t="str">
            <v>erp.kopkarla@gmail.com</v>
          </cell>
          <cell r="J7" t="str">
            <v>BUSINESS DEVELOPMENT</v>
          </cell>
          <cell r="K7" t="str">
            <v>__export__.hr_department_22_88a7193f</v>
          </cell>
          <cell r="L7" t="b">
            <v>0</v>
          </cell>
          <cell r="N7" t="b">
            <v>0</v>
          </cell>
          <cell r="P7" t="b">
            <v>0</v>
          </cell>
          <cell r="R7" t="b">
            <v>0</v>
          </cell>
          <cell r="T7" t="b">
            <v>0</v>
          </cell>
          <cell r="V7" t="b">
            <v>0</v>
          </cell>
          <cell r="X7" t="b">
            <v>0</v>
          </cell>
          <cell r="Z7" t="str">
            <v>Standard 40 Hours/Week</v>
          </cell>
          <cell r="AA7" t="str">
            <v>resource.resource_calendar_std</v>
          </cell>
          <cell r="AC7" t="b">
            <v>0</v>
          </cell>
          <cell r="AK7" t="str">
            <v>Male</v>
          </cell>
          <cell r="AL7" t="str">
            <v>Single</v>
          </cell>
          <cell r="AN7">
            <v>0</v>
          </cell>
          <cell r="AO7">
            <v>0</v>
          </cell>
          <cell r="AP7" t="b">
            <v>0</v>
          </cell>
          <cell r="AY7">
            <v>0</v>
          </cell>
          <cell r="BD7" t="b">
            <v>0</v>
          </cell>
          <cell r="BF7" t="b">
            <v>0</v>
          </cell>
          <cell r="BI7" t="str">
            <v>Administrator</v>
          </cell>
          <cell r="BJ7" t="str">
            <v>base.user_root</v>
          </cell>
          <cell r="BM7" t="b">
            <v>0</v>
          </cell>
          <cell r="BP7" t="b">
            <v>0</v>
          </cell>
          <cell r="BR7" t="b">
            <v>0</v>
          </cell>
        </row>
        <row r="8">
          <cell r="B8" t="str">
            <v>ADY AZIS</v>
          </cell>
          <cell r="C8" t="str">
            <v>4189300002</v>
          </cell>
          <cell r="D8" t="str">
            <v>ADA</v>
          </cell>
          <cell r="E8" t="str">
            <v>base.main_partner</v>
          </cell>
          <cell r="F8" t="str">
            <v>TEBET</v>
          </cell>
          <cell r="G8" t="str">
            <v>ady.azis@kopkarla.co.id</v>
          </cell>
          <cell r="H8" t="str">
            <v>081297430877</v>
          </cell>
          <cell r="I8" t="str">
            <v>081297430877</v>
          </cell>
          <cell r="J8" t="str">
            <v>INSTALATION OM1</v>
          </cell>
          <cell r="K8" t="str">
            <v>__export__.hr_department_36_b6e0f5ef</v>
          </cell>
          <cell r="L8" t="str">
            <v>Sub Bagian Operation &amp; Maintenance</v>
          </cell>
          <cell r="M8" t="str">
            <v>__export__.cost_center_39_a3d9133e</v>
          </cell>
          <cell r="N8" t="str">
            <v>BDA</v>
          </cell>
          <cell r="O8" t="str">
            <v>__export__.account_analytic_account_1648_621a7bdc</v>
          </cell>
          <cell r="P8" t="b">
            <v>0</v>
          </cell>
          <cell r="R8" t="str">
            <v>OS Kopkarla</v>
          </cell>
          <cell r="S8" t="str">
            <v>__export__.hr_employeejobtitle_62_7f543010</v>
          </cell>
          <cell r="T8" t="str">
            <v>TECHNICIAN</v>
          </cell>
          <cell r="U8" t="str">
            <v>__export__.hr_job_141_feb81783</v>
          </cell>
          <cell r="V8" t="str">
            <v>ISMARDIANTO</v>
          </cell>
          <cell r="W8" t="str">
            <v>216_7ff7d10c</v>
          </cell>
          <cell r="X8" t="str">
            <v>ARYA DINATA</v>
          </cell>
          <cell r="Y8" t="str">
            <v>165_815d835c</v>
          </cell>
          <cell r="Z8" t="str">
            <v>Standard 40 Hours/Week</v>
          </cell>
          <cell r="AA8" t="str">
            <v>resource.resource_calendar_std</v>
          </cell>
          <cell r="AB8" t="str">
            <v>AZIS</v>
          </cell>
          <cell r="AC8" t="str">
            <v>MANDIRI</v>
          </cell>
          <cell r="AD8" t="str">
            <v>__export__.res_bank_134_e6cd9dbe</v>
          </cell>
          <cell r="AE8" t="str">
            <v>1030007331685</v>
          </cell>
          <cell r="AF8" t="str">
            <v>ADY AZIS</v>
          </cell>
          <cell r="AH8" t="str">
            <v>0001266789396</v>
          </cell>
          <cell r="AI8" t="str">
            <v>19000836486</v>
          </cell>
          <cell r="AJ8" t="str">
            <v>19000836486</v>
          </cell>
          <cell r="AK8" t="str">
            <v>Male</v>
          </cell>
          <cell r="AL8" t="str">
            <v>Single</v>
          </cell>
          <cell r="AM8">
            <v>44188</v>
          </cell>
          <cell r="AN8">
            <v>0</v>
          </cell>
          <cell r="AO8">
            <v>0</v>
          </cell>
          <cell r="AP8" t="b">
            <v>0</v>
          </cell>
          <cell r="AT8" t="str">
            <v>3216021507930017</v>
          </cell>
          <cell r="AV8" t="str">
            <v>367374386435000</v>
          </cell>
          <cell r="AX8">
            <v>34165</v>
          </cell>
          <cell r="AY8">
            <v>30</v>
          </cell>
          <cell r="AZ8" t="str">
            <v>JAKARTA</v>
          </cell>
          <cell r="BD8" t="str">
            <v>OS Kopkarla Jasa Instalasi</v>
          </cell>
          <cell r="BE8" t="str">
            <v>__export__.hr_employeesalgroup_16_8c73e86c</v>
          </cell>
          <cell r="BF8" t="b">
            <v>0</v>
          </cell>
          <cell r="BI8" t="str">
            <v>ADY AZIS</v>
          </cell>
          <cell r="BJ8" t="str">
            <v>__export__.res_users_584_a1772712</v>
          </cell>
          <cell r="BK8">
            <v>43439</v>
          </cell>
          <cell r="BL8" t="str">
            <v>5 Tahun 3 Bulan 26 Hari</v>
          </cell>
          <cell r="BM8" t="b">
            <v>0</v>
          </cell>
          <cell r="BP8" t="str">
            <v>TK/0</v>
          </cell>
          <cell r="BQ8" t="str">
            <v>enhanced_grossup.5_e0ea2169</v>
          </cell>
          <cell r="BR8" t="b">
            <v>0</v>
          </cell>
          <cell r="BT8" t="str">
            <v>UJUNGHARAPAN RT 002 RW 042, KEL. BAHAGIA, KEC. BABELAN, KAB. BEKASI, JAWA BARAT.</v>
          </cell>
          <cell r="BU8" t="str">
            <v>UJUNGHARAPAN RT 002 RW 042, KEL. BAHAGIA, KEC. BABELAN, KAB. BEKASI, JAWA BARAT.</v>
          </cell>
          <cell r="BV8" t="str">
            <v>INDRIYATI</v>
          </cell>
          <cell r="BW8" t="str">
            <v>ORANGTUA</v>
          </cell>
          <cell r="BY8" t="str">
            <v>085959943663</v>
          </cell>
          <cell r="BZ8">
            <v>45292</v>
          </cell>
          <cell r="CA8">
            <v>45473</v>
          </cell>
        </row>
        <row r="9">
          <cell r="B9" t="str">
            <v>AEP SAEPULLOH</v>
          </cell>
          <cell r="C9" t="str">
            <v>19841074</v>
          </cell>
          <cell r="D9" t="str">
            <v>ASA</v>
          </cell>
          <cell r="E9" t="b">
            <v>0</v>
          </cell>
          <cell r="F9" t="str">
            <v>BANDUNG</v>
          </cell>
          <cell r="G9" t="str">
            <v>aep.saepuloh@kopkarla.co.id</v>
          </cell>
          <cell r="H9" t="str">
            <v>081322449391</v>
          </cell>
          <cell r="I9" t="str">
            <v>081322449391</v>
          </cell>
          <cell r="J9" t="str">
            <v>REGIONAL</v>
          </cell>
          <cell r="K9" t="str">
            <v>__export__.hr_department_26_62dca63e</v>
          </cell>
          <cell r="L9" t="str">
            <v>Seksi Regional</v>
          </cell>
          <cell r="M9" t="str">
            <v>__export__.cost_center_51_3bec5c03</v>
          </cell>
          <cell r="N9" t="str">
            <v>Pusat</v>
          </cell>
          <cell r="O9" t="str">
            <v>__export__.account_analytic_account_1647_7d2e9c82</v>
          </cell>
          <cell r="P9" t="str">
            <v>Golongan 6A</v>
          </cell>
          <cell r="Q9" t="str">
            <v>__export__.hr_employeegrade_159_f99c787d</v>
          </cell>
          <cell r="R9" t="str">
            <v>Staf Kopkarla Regional Bandung</v>
          </cell>
          <cell r="S9" t="str">
            <v>__export__.hr_employeejobtitle_4_66a7359d</v>
          </cell>
          <cell r="T9" t="str">
            <v>SENIOR ENGINEER</v>
          </cell>
          <cell r="U9" t="str">
            <v>__export__.hr_job_200_64250ba5</v>
          </cell>
          <cell r="V9" t="str">
            <v>REDHO ASIAN YAMIN</v>
          </cell>
          <cell r="W9" t="str">
            <v>253_b567507c</v>
          </cell>
          <cell r="X9" t="str">
            <v>REDHO ASIAN YAMIN</v>
          </cell>
          <cell r="Y9" t="str">
            <v>253_b567507c</v>
          </cell>
          <cell r="Z9" t="str">
            <v>Standard 40 Hours/Week</v>
          </cell>
          <cell r="AA9" t="str">
            <v>resource.resource_calendar_std</v>
          </cell>
          <cell r="AB9" t="str">
            <v>AEP</v>
          </cell>
          <cell r="AC9" t="str">
            <v>MANDIRI</v>
          </cell>
          <cell r="AD9" t="str">
            <v>__export__.res_bank_134_e6cd9dbe</v>
          </cell>
          <cell r="AE9" t="str">
            <v>1030004162398</v>
          </cell>
          <cell r="AF9" t="str">
            <v>AEP SAEPULLOH</v>
          </cell>
          <cell r="AG9" t="str">
            <v>POPON JUARIAH</v>
          </cell>
          <cell r="AH9" t="str">
            <v>0002144148243</v>
          </cell>
          <cell r="AI9" t="str">
            <v>10006607930</v>
          </cell>
          <cell r="AJ9" t="str">
            <v>10006607930</v>
          </cell>
          <cell r="AK9" t="str">
            <v>Male</v>
          </cell>
          <cell r="AL9" t="str">
            <v>Married</v>
          </cell>
          <cell r="AM9">
            <v>39270</v>
          </cell>
          <cell r="AN9">
            <v>0</v>
          </cell>
          <cell r="AO9">
            <v>0</v>
          </cell>
          <cell r="AP9" t="b">
            <v>0</v>
          </cell>
          <cell r="AT9" t="str">
            <v>3277021701840001</v>
          </cell>
          <cell r="AV9" t="str">
            <v>69.215.562.5-421.000</v>
          </cell>
          <cell r="AX9">
            <v>30698</v>
          </cell>
          <cell r="AY9">
            <v>40</v>
          </cell>
          <cell r="AZ9" t="str">
            <v>CIMAHI</v>
          </cell>
          <cell r="BA9" t="str">
            <v>13318401000478</v>
          </cell>
          <cell r="BC9" t="str">
            <v>13318401000479</v>
          </cell>
          <cell r="BD9" t="str">
            <v>Staff Kopkarla</v>
          </cell>
          <cell r="BE9" t="str">
            <v>__export__.hr_employeesalgroup_5_4c01181d</v>
          </cell>
          <cell r="BF9" t="str">
            <v>Tingkat Resiko Sangat Rendah</v>
          </cell>
          <cell r="BG9" t="str">
            <v>__export__.hr_jkktabel_1_dc3bc0e7</v>
          </cell>
          <cell r="BI9" t="str">
            <v>AEP SAEPULLOH</v>
          </cell>
          <cell r="BJ9" t="str">
            <v>__export__.res_users_457_8e7417ce</v>
          </cell>
          <cell r="BK9">
            <v>43500</v>
          </cell>
          <cell r="BL9" t="str">
            <v>5 Tahun 1 Bulan 27 Hari</v>
          </cell>
          <cell r="BM9" t="str">
            <v>Contract 10 Bulan</v>
          </cell>
          <cell r="BN9" t="str">
            <v>__export__.hr_employeestat_9_e03d026d</v>
          </cell>
          <cell r="BP9" t="str">
            <v>K/2</v>
          </cell>
          <cell r="BQ9" t="str">
            <v>enhanced_grossup.3_54ef393b</v>
          </cell>
          <cell r="BR9" t="str">
            <v>K/2</v>
          </cell>
          <cell r="BS9" t="str">
            <v>__export__.hr_familycode_4_61d7e352</v>
          </cell>
          <cell r="BT9" t="str">
            <v>JL. PANCORAN BARAT IV C NO. 16, KEL.PANCORAN, KEC.PANCORAN, KOTA.JAKARTA SELATAN, PROV.DKI JAKARTA</v>
          </cell>
          <cell r="BU9" t="str">
            <v>JL.PENEMBAKAN NO. 57 RT 004 RW 005 KELURAHAN PADASUKA KECAMATAN CIMAHI TENGAH KOTA CIMAHI</v>
          </cell>
          <cell r="BV9" t="str">
            <v>ARIF SARIFUDIN</v>
          </cell>
          <cell r="BW9" t="str">
            <v>SAUDARA KANDUNG</v>
          </cell>
          <cell r="BX9" t="str">
            <v>JL. KALIDAM KARANG MEKAR CIMAHI</v>
          </cell>
          <cell r="BY9" t="str">
            <v>0895332789704</v>
          </cell>
          <cell r="BZ9">
            <v>45108</v>
          </cell>
          <cell r="CA9">
            <v>45473</v>
          </cell>
        </row>
        <row r="10">
          <cell r="B10" t="str">
            <v>A FATONI</v>
          </cell>
          <cell r="C10" t="str">
            <v>23991183</v>
          </cell>
          <cell r="D10" t="str">
            <v>AFI</v>
          </cell>
          <cell r="E10" t="str">
            <v>base.main_partner</v>
          </cell>
          <cell r="F10" t="str">
            <v>PERTANIAN RAYA</v>
          </cell>
          <cell r="G10" t="str">
            <v>aftoni0602@gmail.com</v>
          </cell>
          <cell r="H10" t="str">
            <v>083869170187</v>
          </cell>
          <cell r="I10" t="str">
            <v>083869170187</v>
          </cell>
          <cell r="J10" t="str">
            <v>GENERAL AFFAIR</v>
          </cell>
          <cell r="K10" t="str">
            <v>__export__.hr_department_20_4973fb50</v>
          </cell>
          <cell r="L10" t="str">
            <v>Seksi General Affair</v>
          </cell>
          <cell r="M10" t="str">
            <v>__export__.cost_center_64_04175300</v>
          </cell>
          <cell r="N10" t="str">
            <v>Pusat</v>
          </cell>
          <cell r="O10" t="str">
            <v>__export__.account_analytic_account_1647_7d2e9c82</v>
          </cell>
          <cell r="P10" t="str">
            <v>Golongan 10A</v>
          </cell>
          <cell r="Q10" t="str">
            <v>__export__.hr_employeegrade_179_d0a9e4a8</v>
          </cell>
          <cell r="R10" t="str">
            <v>Driver Kopkarla Jakarta</v>
          </cell>
          <cell r="S10" t="str">
            <v>__export__.hr_employeejobtitle_6_89302f96</v>
          </cell>
          <cell r="T10" t="str">
            <v>DRIVER</v>
          </cell>
          <cell r="U10" t="str">
            <v>__export__.hr_job_144_bc39c53b</v>
          </cell>
          <cell r="V10" t="str">
            <v>ARIS EFENDI</v>
          </cell>
          <cell r="W10" t="str">
            <v>164_abaa4746</v>
          </cell>
          <cell r="X10" t="str">
            <v>ARIS EFENDI</v>
          </cell>
          <cell r="Y10" t="str">
            <v>164_abaa4746</v>
          </cell>
          <cell r="Z10" t="str">
            <v>Standard 40 Hours/Week</v>
          </cell>
          <cell r="AA10" t="str">
            <v>resource.resource_calendar_std</v>
          </cell>
          <cell r="AB10" t="str">
            <v>FATONI</v>
          </cell>
          <cell r="AC10" t="str">
            <v>MANDIRI</v>
          </cell>
          <cell r="AD10" t="str">
            <v>__export__.res_bank_134_e6cd9dbe</v>
          </cell>
          <cell r="AE10" t="str">
            <v>1630009757645</v>
          </cell>
          <cell r="AF10" t="str">
            <v>A FATONI</v>
          </cell>
          <cell r="AH10" t="str">
            <v>0002679532536</v>
          </cell>
          <cell r="AI10" t="str">
            <v>23200757013</v>
          </cell>
          <cell r="AJ10" t="str">
            <v>23200757013</v>
          </cell>
          <cell r="AK10" t="str">
            <v>Male</v>
          </cell>
          <cell r="AL10" t="str">
            <v>Married</v>
          </cell>
          <cell r="AN10">
            <v>42</v>
          </cell>
          <cell r="AO10">
            <v>170</v>
          </cell>
          <cell r="AP10" t="b">
            <v>0</v>
          </cell>
          <cell r="AT10" t="str">
            <v>3604320602990001</v>
          </cell>
          <cell r="AV10" t="str">
            <v>137772455454000</v>
          </cell>
          <cell r="AX10">
            <v>36197</v>
          </cell>
          <cell r="AY10">
            <v>25</v>
          </cell>
          <cell r="AZ10" t="str">
            <v>SERANG</v>
          </cell>
          <cell r="BA10" t="str">
            <v>13479902000304</v>
          </cell>
          <cell r="BD10" t="str">
            <v>Driver Janitor Kopkarla</v>
          </cell>
          <cell r="BE10" t="str">
            <v>__export__.hr_employeesalgroup_4_a93437ff</v>
          </cell>
          <cell r="BF10" t="str">
            <v>Tingkat Resiko Sangat Rendah</v>
          </cell>
          <cell r="BG10" t="str">
            <v>__export__.hr_jkktabel_1_dc3bc0e7</v>
          </cell>
          <cell r="BI10" t="b">
            <v>0</v>
          </cell>
          <cell r="BK10">
            <v>45264</v>
          </cell>
          <cell r="BL10" t="str">
            <v>3 Bulan 27 Hari</v>
          </cell>
          <cell r="BM10" t="str">
            <v>Contract 6 Bulan</v>
          </cell>
          <cell r="BN10" t="str">
            <v>__export__.hr_employeestat_3_49826560</v>
          </cell>
          <cell r="BP10" t="str">
            <v>K/1</v>
          </cell>
          <cell r="BQ10" t="str">
            <v>enhanced_grossup.2_99939fb2</v>
          </cell>
          <cell r="BR10" t="b">
            <v>0</v>
          </cell>
          <cell r="BT10" t="str">
            <v>KP BADAK RT.010/002 KEL. MANCAK, KEC. MANDAK, SERANG, BANTEN</v>
          </cell>
          <cell r="BU10" t="str">
            <v xml:space="preserve">JL. PERTANIAN III NO.2 KOST.H.ALI RT.5/RW.4, LEBAK BULUS, CILANDAK, SOUTH JAKARTA CITY, JAKARTA 12440 </v>
          </cell>
          <cell r="BV10" t="str">
            <v>BAHRENI</v>
          </cell>
          <cell r="BW10" t="str">
            <v>Ibu Kandung</v>
          </cell>
          <cell r="BX10" t="str">
            <v>KP LIBADAK RT.010/012 KEL. MANCAK, KEC. MANCAK, SERANG, BANTEN</v>
          </cell>
          <cell r="BY10" t="str">
            <v>087890300299</v>
          </cell>
          <cell r="BZ10">
            <v>45355</v>
          </cell>
          <cell r="CA10">
            <v>45538</v>
          </cell>
        </row>
        <row r="11">
          <cell r="B11" t="str">
            <v>AFIDZ</v>
          </cell>
          <cell r="C11" t="str">
            <v>09193178</v>
          </cell>
          <cell r="D11" t="str">
            <v>ADZ</v>
          </cell>
          <cell r="E11" t="b">
            <v>0</v>
          </cell>
          <cell r="F11" t="str">
            <v>MENARA THAMRIN</v>
          </cell>
          <cell r="G11" t="str">
            <v>afidzanwar4@gmail.com</v>
          </cell>
          <cell r="H11" t="str">
            <v>081234522427</v>
          </cell>
          <cell r="I11" t="str">
            <v>081234522427</v>
          </cell>
          <cell r="J11" t="str">
            <v>KENDARAAN</v>
          </cell>
          <cell r="K11" t="str">
            <v>__export__.hr_department_52_99dbeef1</v>
          </cell>
          <cell r="L11" t="str">
            <v>Seksi Kendaraan</v>
          </cell>
          <cell r="M11" t="str">
            <v>__export__.cost_center_44_dcb85171</v>
          </cell>
          <cell r="N11" t="str">
            <v>Pusat</v>
          </cell>
          <cell r="O11" t="str">
            <v>__export__.account_analytic_account_1647_7d2e9c82</v>
          </cell>
          <cell r="P11" t="str">
            <v>Golongan 10A</v>
          </cell>
          <cell r="Q11" t="str">
            <v>__export__.hr_employeegrade_179_d0a9e4a8</v>
          </cell>
          <cell r="R11" t="str">
            <v>Driver Lintasarta Jakarta</v>
          </cell>
          <cell r="S11" t="str">
            <v>__export__.hr_employeejobtitle_2_a23a3f49</v>
          </cell>
          <cell r="T11" t="str">
            <v>DRIVER</v>
          </cell>
          <cell r="U11" t="str">
            <v>__export__.hr_job_144_bc39c53b</v>
          </cell>
          <cell r="V11" t="str">
            <v>FRIESCA NAHDIAR</v>
          </cell>
          <cell r="W11" t="str">
            <v>200_14ccb605</v>
          </cell>
          <cell r="X11" t="str">
            <v>SYARIFUDDIN WAKANNO</v>
          </cell>
          <cell r="Y11" t="str">
            <v>__export__.hr_employee_367_86d7d6f9</v>
          </cell>
          <cell r="Z11" t="str">
            <v>Standard 40 Hours/Week</v>
          </cell>
          <cell r="AA11" t="str">
            <v>resource.resource_calendar_std</v>
          </cell>
          <cell r="AB11" t="str">
            <v>AFIDZ</v>
          </cell>
          <cell r="AC11" t="str">
            <v>MANDIRI</v>
          </cell>
          <cell r="AD11" t="str">
            <v>__export__.res_bank_134_e6cd9dbe</v>
          </cell>
          <cell r="AE11" t="str">
            <v>1290011795719</v>
          </cell>
          <cell r="AF11" t="str">
            <v>AFIDZ</v>
          </cell>
          <cell r="AG11" t="str">
            <v>NURSANI</v>
          </cell>
          <cell r="AH11" t="str">
            <v>0001216201173</v>
          </cell>
          <cell r="AI11" t="str">
            <v>19047962725</v>
          </cell>
          <cell r="AJ11" t="str">
            <v>19047962725</v>
          </cell>
          <cell r="AK11" t="str">
            <v>Male</v>
          </cell>
          <cell r="AL11" t="str">
            <v>Married</v>
          </cell>
          <cell r="AM11">
            <v>42548</v>
          </cell>
          <cell r="AN11">
            <v>175</v>
          </cell>
          <cell r="AO11">
            <v>75</v>
          </cell>
          <cell r="AP11" t="b">
            <v>0</v>
          </cell>
          <cell r="AT11" t="str">
            <v>3275012501860007</v>
          </cell>
          <cell r="AV11" t="str">
            <v>45.068.268.7-407.000</v>
          </cell>
          <cell r="AX11">
            <v>31437</v>
          </cell>
          <cell r="AY11">
            <v>38</v>
          </cell>
          <cell r="AZ11" t="str">
            <v>JAKARTA</v>
          </cell>
          <cell r="BA11" t="str">
            <v>12058601001429</v>
          </cell>
          <cell r="BC11" t="str">
            <v>12058601001427</v>
          </cell>
          <cell r="BD11" t="str">
            <v>Driver Lintasarta</v>
          </cell>
          <cell r="BE11" t="str">
            <v>__export__.hr_employeesalgroup_9_11c4d66a</v>
          </cell>
          <cell r="BF11" t="str">
            <v>Tingkat Resiko Sangat Rendah</v>
          </cell>
          <cell r="BG11" t="str">
            <v>__export__.hr_jkktabel_1_dc3bc0e7</v>
          </cell>
          <cell r="BI11" t="b">
            <v>0</v>
          </cell>
          <cell r="BK11">
            <v>43626</v>
          </cell>
          <cell r="BL11" t="str">
            <v>4 Tahun 9 Bulan 21 Hari</v>
          </cell>
          <cell r="BM11" t="str">
            <v>Contract 6 Bulan</v>
          </cell>
          <cell r="BN11" t="str">
            <v>__export__.hr_employeestat_3_49826560</v>
          </cell>
          <cell r="BP11" t="str">
            <v>K/2</v>
          </cell>
          <cell r="BQ11" t="str">
            <v>enhanced_grossup.3_54ef393b</v>
          </cell>
          <cell r="BR11" t="str">
            <v>K/2</v>
          </cell>
          <cell r="BS11" t="str">
            <v>__export__.hr_familycode_4_61d7e352</v>
          </cell>
          <cell r="BT11" t="str">
            <v>JL. SWADAYA II NO. 19 RT 08/01 KEL. TENGAH KEC. KRAMAT JATI JAKTIM</v>
          </cell>
          <cell r="BU11" t="str">
            <v>JL. SWADAYA II NO. 19 RT 08/01 KEL. TENGAH KEC. KRAMAT JATI JAKTIM</v>
          </cell>
          <cell r="BV11" t="str">
            <v>MAYA</v>
          </cell>
          <cell r="BW11" t="str">
            <v>ISTRI</v>
          </cell>
          <cell r="BX11" t="str">
            <v>JL. SWADAYA II NO. 19 RT 08/01 KEL. TENGAH KEC. KRAMAT JATI JAKTIM</v>
          </cell>
          <cell r="BY11" t="str">
            <v>081234522527</v>
          </cell>
          <cell r="BZ11">
            <v>45292</v>
          </cell>
          <cell r="CA11">
            <v>45473</v>
          </cell>
        </row>
        <row r="12">
          <cell r="B12" t="str">
            <v>AFRI TRIATMOKO</v>
          </cell>
          <cell r="C12" t="str">
            <v>4149100001</v>
          </cell>
          <cell r="D12" t="str">
            <v>ATR</v>
          </cell>
          <cell r="E12" t="str">
            <v>base.main_partner</v>
          </cell>
          <cell r="F12" t="str">
            <v>TEBET</v>
          </cell>
          <cell r="G12" t="str">
            <v>afri.triatmoko@kopkarla.co.id</v>
          </cell>
          <cell r="H12" t="str">
            <v>085718994245</v>
          </cell>
          <cell r="I12" t="str">
            <v>085718994245</v>
          </cell>
          <cell r="J12" t="str">
            <v>INSTALATION OM1</v>
          </cell>
          <cell r="K12" t="str">
            <v>__export__.hr_department_36_b6e0f5ef</v>
          </cell>
          <cell r="L12" t="str">
            <v>Sub Bagian Operation &amp; Maintenance</v>
          </cell>
          <cell r="M12" t="str">
            <v>__export__.cost_center_39_a3d9133e</v>
          </cell>
          <cell r="N12" t="str">
            <v>CDA</v>
          </cell>
          <cell r="O12" t="str">
            <v>__export__.account_analytic_account_1650_63a68bc4</v>
          </cell>
          <cell r="P12" t="b">
            <v>0</v>
          </cell>
          <cell r="R12" t="str">
            <v>OS Kopkarla</v>
          </cell>
          <cell r="S12" t="str">
            <v>__export__.hr_employeejobtitle_62_7f543010</v>
          </cell>
          <cell r="T12" t="str">
            <v>TECHNICIAN</v>
          </cell>
          <cell r="U12" t="str">
            <v>__export__.hr_job_141_feb81783</v>
          </cell>
          <cell r="V12" t="str">
            <v>ISMARDIANTO</v>
          </cell>
          <cell r="W12" t="str">
            <v>216_7ff7d10c</v>
          </cell>
          <cell r="X12" t="str">
            <v>ARYA DINATA</v>
          </cell>
          <cell r="Y12" t="str">
            <v>165_815d835c</v>
          </cell>
          <cell r="Z12" t="str">
            <v>Standard 40 Hours/Week</v>
          </cell>
          <cell r="AA12" t="str">
            <v>resource.resource_calendar_std</v>
          </cell>
          <cell r="AB12" t="str">
            <v>TRIATMOKO</v>
          </cell>
          <cell r="AC12" t="str">
            <v>MANDIRI</v>
          </cell>
          <cell r="AD12" t="str">
            <v>__export__.res_bank_134_e6cd9dbe</v>
          </cell>
          <cell r="AE12" t="str">
            <v>1330012658894</v>
          </cell>
          <cell r="AF12" t="str">
            <v>AFRI TRIATMOKO</v>
          </cell>
          <cell r="AH12" t="str">
            <v>0001636389663</v>
          </cell>
          <cell r="AI12" t="str">
            <v>12034787734</v>
          </cell>
          <cell r="AJ12" t="str">
            <v>12034787734</v>
          </cell>
          <cell r="AK12" t="str">
            <v>Male</v>
          </cell>
          <cell r="AL12" t="str">
            <v>Married</v>
          </cell>
          <cell r="AN12">
            <v>0</v>
          </cell>
          <cell r="AO12">
            <v>0</v>
          </cell>
          <cell r="AP12" t="b">
            <v>0</v>
          </cell>
          <cell r="AT12" t="str">
            <v>3201012204910003</v>
          </cell>
          <cell r="AV12" t="str">
            <v>462548454403000</v>
          </cell>
          <cell r="AX12">
            <v>33350</v>
          </cell>
          <cell r="AY12">
            <v>32</v>
          </cell>
          <cell r="AZ12" t="str">
            <v>BOGOR</v>
          </cell>
          <cell r="BD12" t="str">
            <v>OS Kopkarla Jasa Instalasi</v>
          </cell>
          <cell r="BE12" t="str">
            <v>__export__.hr_employeesalgroup_16_8c73e86c</v>
          </cell>
          <cell r="BF12" t="b">
            <v>0</v>
          </cell>
          <cell r="BI12" t="str">
            <v>AFRI TRIATMOKO</v>
          </cell>
          <cell r="BJ12" t="str">
            <v>__export__.res_users_551_e8529989</v>
          </cell>
          <cell r="BK12">
            <v>41988</v>
          </cell>
          <cell r="BL12" t="str">
            <v>9 Tahun 3 Bulan 16 Hari</v>
          </cell>
          <cell r="BM12" t="b">
            <v>0</v>
          </cell>
          <cell r="BP12" t="str">
            <v>K/1</v>
          </cell>
          <cell r="BQ12" t="str">
            <v>enhanced_grossup.2_99939fb2</v>
          </cell>
          <cell r="BR12" t="b">
            <v>0</v>
          </cell>
          <cell r="BT12" t="str">
            <v>KP.BEDAHAN RT 006 RW 010 NO.54, KEL.PABUARAN, KEC.CIBINONG, KAB. BOGOR, JAWA BARAT.</v>
          </cell>
          <cell r="BU12" t="str">
            <v>KP.BEDAHAN RT 006 RW 010 NO.54, KEL.PABUARAN, KEC.CIBINONG, KAB. BOGOR, JAWA BARAT.</v>
          </cell>
          <cell r="BV12" t="str">
            <v>ERWIN ALIANTO</v>
          </cell>
          <cell r="BW12" t="str">
            <v>Kakak</v>
          </cell>
          <cell r="BX12" t="str">
            <v>KP.BEDAHAN RT 006 RW 010 NO.54, KEL.PABUARAN, KEC.CIBINONG, KAB. BOGOR, JAWA BARAT.</v>
          </cell>
          <cell r="BY12" t="str">
            <v>081387711147</v>
          </cell>
          <cell r="BZ12">
            <v>45292</v>
          </cell>
          <cell r="CA12">
            <v>45473</v>
          </cell>
        </row>
        <row r="13">
          <cell r="B13" t="str">
            <v>AGUNG PAMBUDIAWAN</v>
          </cell>
          <cell r="C13" t="str">
            <v>7209800021</v>
          </cell>
          <cell r="D13" t="str">
            <v>AGP</v>
          </cell>
          <cell r="E13" t="str">
            <v>base.main_partner</v>
          </cell>
          <cell r="F13" t="str">
            <v>RUKAN</v>
          </cell>
          <cell r="G13" t="str">
            <v>agung.pambudiawan@kopkarla.co.id</v>
          </cell>
          <cell r="H13" t="str">
            <v>082299793972</v>
          </cell>
          <cell r="I13" t="str">
            <v>082299793972</v>
          </cell>
          <cell r="J13" t="str">
            <v>PM NEA</v>
          </cell>
          <cell r="K13" t="str">
            <v>__export__.hr_department_38_596c21be</v>
          </cell>
          <cell r="L13" t="str">
            <v>Sub Bagian Operation &amp; Maintenance</v>
          </cell>
          <cell r="M13" t="str">
            <v>__export__.cost_center_39_a3d9133e</v>
          </cell>
          <cell r="N13" t="str">
            <v>NEA</v>
          </cell>
          <cell r="O13" t="str">
            <v>__export__.account_analytic_account_1651_3fbdaa0a</v>
          </cell>
          <cell r="P13" t="b">
            <v>0</v>
          </cell>
          <cell r="R13" t="str">
            <v>OS Kopkarla</v>
          </cell>
          <cell r="S13" t="str">
            <v>__export__.hr_employeejobtitle_62_7f543010</v>
          </cell>
          <cell r="T13" t="str">
            <v>TECHNICIAN</v>
          </cell>
          <cell r="U13" t="str">
            <v>__export__.hr_job_141_feb81783</v>
          </cell>
          <cell r="V13" t="str">
            <v>ISMARDIANTO</v>
          </cell>
          <cell r="W13" t="str">
            <v>216_7ff7d10c</v>
          </cell>
          <cell r="X13" t="str">
            <v>ARYA DINATA</v>
          </cell>
          <cell r="Y13" t="str">
            <v>165_815d835c</v>
          </cell>
          <cell r="Z13" t="str">
            <v>Standard 40 Hours/Week</v>
          </cell>
          <cell r="AA13" t="str">
            <v>resource.resource_calendar_std</v>
          </cell>
          <cell r="AB13" t="str">
            <v>PAMBUDIAWAN</v>
          </cell>
          <cell r="AC13" t="str">
            <v>MANDIRI</v>
          </cell>
          <cell r="AD13" t="str">
            <v>__export__.res_bank_134_e6cd9dbe</v>
          </cell>
          <cell r="AE13" t="str">
            <v>1320021754446</v>
          </cell>
          <cell r="AF13" t="str">
            <v>AGUNG PAMBUDIAWAN</v>
          </cell>
          <cell r="AH13" t="str">
            <v>0002234835178</v>
          </cell>
          <cell r="AI13" t="str">
            <v>20075643732</v>
          </cell>
          <cell r="AJ13" t="str">
            <v>20075643732</v>
          </cell>
          <cell r="AK13" t="str">
            <v>Male</v>
          </cell>
          <cell r="AL13" t="str">
            <v>Single</v>
          </cell>
          <cell r="AN13">
            <v>0</v>
          </cell>
          <cell r="AO13">
            <v>0</v>
          </cell>
          <cell r="AP13" t="b">
            <v>0</v>
          </cell>
          <cell r="AT13" t="str">
            <v>3277011310980002</v>
          </cell>
          <cell r="AV13" t="str">
            <v>834294100421000</v>
          </cell>
          <cell r="AX13">
            <v>36081</v>
          </cell>
          <cell r="AY13">
            <v>25</v>
          </cell>
          <cell r="AZ13" t="str">
            <v>CIMAHI</v>
          </cell>
          <cell r="BC13" t="str">
            <v>1343-9810-000401</v>
          </cell>
          <cell r="BD13" t="str">
            <v>OS Kopkarla Jasa Instalasi</v>
          </cell>
          <cell r="BE13" t="str">
            <v>__export__.hr_employeesalgroup_16_8c73e86c</v>
          </cell>
          <cell r="BF13" t="b">
            <v>0</v>
          </cell>
          <cell r="BI13" t="str">
            <v>AGUNG PAMBUDIAWAN</v>
          </cell>
          <cell r="BJ13" t="str">
            <v>__export__.res_users_628_35e0febf</v>
          </cell>
          <cell r="BK13">
            <v>44075</v>
          </cell>
          <cell r="BL13" t="str">
            <v>3 Tahun 7 Bulan</v>
          </cell>
          <cell r="BM13" t="b">
            <v>0</v>
          </cell>
          <cell r="BP13" t="str">
            <v>TK/0</v>
          </cell>
          <cell r="BQ13" t="str">
            <v>enhanced_grossup.5_e0ea2169</v>
          </cell>
          <cell r="BR13" t="b">
            <v>0</v>
          </cell>
          <cell r="BT13" t="str">
            <v>KP. NYENYEREAN RT004 RW018, KEL. LEUWIGAJAH, KEC. CIMAHI SELATAN, KOTA CIMAHI, JAWA BARAT.</v>
          </cell>
          <cell r="BU13" t="str">
            <v>JL. MOH KAHFI I NO. 7A, RT/RW 001/004, KEL. JAGAKARSA, KEC. JAGAKARSA, JAKARTA SELATAN</v>
          </cell>
          <cell r="BV13" t="str">
            <v>ISTICHOMAH</v>
          </cell>
          <cell r="BW13" t="str">
            <v>IBU KANDUNG</v>
          </cell>
          <cell r="BX13" t="str">
            <v>KP. NYENYEREAN RT004 RW018, KEL. LEUWIGAJAH, KEC. CIMAHI SELATAN, KOTA CIMAHI, JAWA BARAT.</v>
          </cell>
          <cell r="BY13" t="str">
            <v>085722425996</v>
          </cell>
          <cell r="BZ13">
            <v>45323</v>
          </cell>
          <cell r="CA13">
            <v>45504</v>
          </cell>
        </row>
        <row r="14">
          <cell r="B14" t="str">
            <v>AGUS KUSNENDAR</v>
          </cell>
          <cell r="C14" t="str">
            <v>09151893</v>
          </cell>
          <cell r="D14" t="str">
            <v>AGX</v>
          </cell>
          <cell r="E14" t="str">
            <v>base.main_partner</v>
          </cell>
          <cell r="F14" t="str">
            <v>BANDUNG</v>
          </cell>
          <cell r="G14" t="str">
            <v>aguskusnandar1114@gmail.com</v>
          </cell>
          <cell r="H14" t="str">
            <v>081320568485</v>
          </cell>
          <cell r="I14" t="str">
            <v>081320568485</v>
          </cell>
          <cell r="J14" t="str">
            <v>KENDARAAN</v>
          </cell>
          <cell r="K14" t="str">
            <v>__export__.hr_department_52_99dbeef1</v>
          </cell>
          <cell r="L14" t="str">
            <v>Seksi Kendaraan</v>
          </cell>
          <cell r="M14" t="str">
            <v>__export__.cost_center_44_dcb85171</v>
          </cell>
          <cell r="N14" t="str">
            <v>Pusat</v>
          </cell>
          <cell r="O14" t="str">
            <v>__export__.account_analytic_account_1647_7d2e9c82</v>
          </cell>
          <cell r="P14" t="str">
            <v>Golongan 10A</v>
          </cell>
          <cell r="Q14" t="str">
            <v>__export__.hr_employeegrade_179_d0a9e4a8</v>
          </cell>
          <cell r="R14" t="str">
            <v>Driver Lintasarta Bandung</v>
          </cell>
          <cell r="S14" t="str">
            <v>__export__.hr_employeejobtitle_7_f448d133</v>
          </cell>
          <cell r="T14" t="str">
            <v>DRIVER</v>
          </cell>
          <cell r="U14" t="str">
            <v>__export__.hr_job_144_bc39c53b</v>
          </cell>
          <cell r="V14" t="str">
            <v>FRIESCA NAHDIAR</v>
          </cell>
          <cell r="W14" t="str">
            <v>200_14ccb605</v>
          </cell>
          <cell r="X14" t="str">
            <v>SYARIFUDDIN WAKANNO</v>
          </cell>
          <cell r="Y14" t="str">
            <v>__export__.hr_employee_367_86d7d6f9</v>
          </cell>
          <cell r="Z14" t="str">
            <v>Standard 40 Hours/Week</v>
          </cell>
          <cell r="AA14" t="str">
            <v>resource.resource_calendar_std</v>
          </cell>
          <cell r="AB14" t="str">
            <v>AGUS</v>
          </cell>
          <cell r="AC14" t="str">
            <v>MANDIRI</v>
          </cell>
          <cell r="AD14" t="str">
            <v>__export__.res_bank_134_e6cd9dbe</v>
          </cell>
          <cell r="AE14" t="str">
            <v>9000015523328</v>
          </cell>
          <cell r="AF14" t="str">
            <v>AGUS KUSNENDAR</v>
          </cell>
          <cell r="AG14" t="str">
            <v>ANAH NURHASANAH</v>
          </cell>
          <cell r="AH14" t="str">
            <v>0001742896214</v>
          </cell>
          <cell r="AI14" t="str">
            <v>15043959160</v>
          </cell>
          <cell r="AJ14" t="str">
            <v>15043959160</v>
          </cell>
          <cell r="AK14" t="str">
            <v>Male</v>
          </cell>
          <cell r="AL14" t="str">
            <v>Married</v>
          </cell>
          <cell r="AM14">
            <v>39942</v>
          </cell>
          <cell r="AN14">
            <v>0</v>
          </cell>
          <cell r="AO14">
            <v>0</v>
          </cell>
          <cell r="AP14" t="b">
            <v>0</v>
          </cell>
          <cell r="AT14" t="str">
            <v>3204060708820016</v>
          </cell>
          <cell r="AV14" t="str">
            <v>35.359.957.4-444.000</v>
          </cell>
          <cell r="AX14">
            <v>30170</v>
          </cell>
          <cell r="AY14">
            <v>41</v>
          </cell>
          <cell r="AZ14" t="str">
            <v>TASIKMALAYA</v>
          </cell>
          <cell r="BA14" t="str">
            <v>13058208000743</v>
          </cell>
          <cell r="BD14" t="str">
            <v>Driver Lintasarta</v>
          </cell>
          <cell r="BE14" t="str">
            <v>__export__.hr_employeesalgroup_9_11c4d66a</v>
          </cell>
          <cell r="BF14" t="str">
            <v>Tingkat Resiko Sangat Rendah</v>
          </cell>
          <cell r="BG14" t="str">
            <v>__export__.hr_jkktabel_1_dc3bc0e7</v>
          </cell>
          <cell r="BI14" t="b">
            <v>0</v>
          </cell>
          <cell r="BK14">
            <v>42217</v>
          </cell>
          <cell r="BL14" t="str">
            <v>8 Tahun 8 Bulan</v>
          </cell>
          <cell r="BM14" t="str">
            <v>Contract 6 Bulan</v>
          </cell>
          <cell r="BN14" t="str">
            <v>__export__.hr_employeestat_3_49826560</v>
          </cell>
          <cell r="BP14" t="str">
            <v>K/2</v>
          </cell>
          <cell r="BQ14" t="str">
            <v>enhanced_grossup.3_54ef393b</v>
          </cell>
          <cell r="BR14" t="str">
            <v>K/2</v>
          </cell>
          <cell r="BS14" t="str">
            <v>__export__.hr_familycode_4_61d7e352</v>
          </cell>
          <cell r="BT14" t="str">
            <v>KP. HEGARMANAH RT 003 RW 009, KEL.SINDANGLAYA, KEC.CIMEUNYAN, KOTA.BANDUNG, PROV.JAWA BARAT</v>
          </cell>
          <cell r="BU14" t="str">
            <v>KP. HEGARMANAH RT 003 RW 009, KEL.SINDANGLAYA, KEC.CIMEUNYAN, KOTA.BANDUNG, PROV.JAWA BARAT</v>
          </cell>
          <cell r="BV14" t="str">
            <v>DINA MELANI</v>
          </cell>
          <cell r="BW14" t="str">
            <v>ISTRI</v>
          </cell>
          <cell r="BX14" t="str">
            <v>KP. HEGARMANAH RT 003 RW 009, KEL.SINDANGLAYA, KEC.CIMEUNYAN, KOTA.BANDUNG, PROV.JAWA BARAT</v>
          </cell>
          <cell r="BY14" t="str">
            <v>081222238115</v>
          </cell>
          <cell r="BZ14">
            <v>45292</v>
          </cell>
          <cell r="CA14">
            <v>45473</v>
          </cell>
        </row>
        <row r="15">
          <cell r="B15" t="str">
            <v>AGUS PURNOMO</v>
          </cell>
          <cell r="C15" t="str">
            <v>09120522</v>
          </cell>
          <cell r="D15" t="str">
            <v>AUP</v>
          </cell>
          <cell r="E15" t="str">
            <v>base.main_partner</v>
          </cell>
          <cell r="F15" t="str">
            <v>MENARA THAMRIN</v>
          </cell>
          <cell r="G15" t="str">
            <v>agusnomo007@gmail.com</v>
          </cell>
          <cell r="H15" t="str">
            <v>08568997997</v>
          </cell>
          <cell r="I15" t="str">
            <v>08568997997</v>
          </cell>
          <cell r="J15" t="str">
            <v>KENDARAAN</v>
          </cell>
          <cell r="K15" t="str">
            <v>__export__.hr_department_52_99dbeef1</v>
          </cell>
          <cell r="L15" t="str">
            <v>Seksi Kendaraan</v>
          </cell>
          <cell r="M15" t="str">
            <v>__export__.cost_center_44_dcb85171</v>
          </cell>
          <cell r="N15" t="str">
            <v>Pusat</v>
          </cell>
          <cell r="O15" t="str">
            <v>__export__.account_analytic_account_1647_7d2e9c82</v>
          </cell>
          <cell r="P15" t="str">
            <v>Golongan 10A</v>
          </cell>
          <cell r="Q15" t="str">
            <v>__export__.hr_employeegrade_179_d0a9e4a8</v>
          </cell>
          <cell r="R15" t="str">
            <v>Driver Lintasarta Jakarta</v>
          </cell>
          <cell r="S15" t="str">
            <v>__export__.hr_employeejobtitle_2_a23a3f49</v>
          </cell>
          <cell r="T15" t="str">
            <v>DRIVER</v>
          </cell>
          <cell r="U15" t="str">
            <v>__export__.hr_job_144_bc39c53b</v>
          </cell>
          <cell r="V15" t="str">
            <v>FRIESCA NAHDIAR</v>
          </cell>
          <cell r="W15" t="str">
            <v>200_14ccb605</v>
          </cell>
          <cell r="X15" t="str">
            <v>SYARIFUDDIN WAKANNO</v>
          </cell>
          <cell r="Y15" t="str">
            <v>__export__.hr_employee_367_86d7d6f9</v>
          </cell>
          <cell r="Z15" t="str">
            <v>Standard 40 Hours/Week</v>
          </cell>
          <cell r="AA15" t="str">
            <v>resource.resource_calendar_std</v>
          </cell>
          <cell r="AB15" t="str">
            <v>AGUS</v>
          </cell>
          <cell r="AC15" t="str">
            <v>MANDIRI</v>
          </cell>
          <cell r="AD15" t="str">
            <v>__export__.res_bank_134_e6cd9dbe</v>
          </cell>
          <cell r="AE15" t="str">
            <v>1030004312027</v>
          </cell>
          <cell r="AF15" t="str">
            <v>AGUS PURNOMO</v>
          </cell>
          <cell r="AG15" t="str">
            <v>MARYUMI</v>
          </cell>
          <cell r="AH15" t="str">
            <v>0001743628083</v>
          </cell>
          <cell r="AI15" t="str">
            <v>7000885124</v>
          </cell>
          <cell r="AJ15" t="str">
            <v>7000885124</v>
          </cell>
          <cell r="AK15" t="str">
            <v>Male</v>
          </cell>
          <cell r="AL15" t="str">
            <v>Married</v>
          </cell>
          <cell r="AN15">
            <v>0</v>
          </cell>
          <cell r="AO15">
            <v>0</v>
          </cell>
          <cell r="AP15" t="b">
            <v>0</v>
          </cell>
          <cell r="AT15" t="str">
            <v>3276052208760008</v>
          </cell>
          <cell r="AV15" t="str">
            <v>69.215.246.5-412.000</v>
          </cell>
          <cell r="AX15">
            <v>27994</v>
          </cell>
          <cell r="AY15">
            <v>47</v>
          </cell>
          <cell r="AZ15" t="str">
            <v>JAKARTA</v>
          </cell>
          <cell r="BD15" t="str">
            <v>Driver Lintasarta</v>
          </cell>
          <cell r="BE15" t="str">
            <v>__export__.hr_employeesalgroup_9_11c4d66a</v>
          </cell>
          <cell r="BF15" t="str">
            <v>Tingkat Resiko Sangat Rendah</v>
          </cell>
          <cell r="BG15" t="str">
            <v>__export__.hr_jkktabel_1_dc3bc0e7</v>
          </cell>
          <cell r="BI15" t="b">
            <v>0</v>
          </cell>
          <cell r="BK15">
            <v>40368</v>
          </cell>
          <cell r="BL15" t="str">
            <v>13 Tahun 8 Bulan 22 Hari</v>
          </cell>
          <cell r="BM15" t="str">
            <v>Contract 6 Bulan</v>
          </cell>
          <cell r="BN15" t="str">
            <v>__export__.hr_employeestat_3_49826560</v>
          </cell>
          <cell r="BP15" t="str">
            <v>K/3</v>
          </cell>
          <cell r="BQ15" t="str">
            <v>enhanced_grossup.4_8c20e8f0</v>
          </cell>
          <cell r="BR15" t="str">
            <v>K/3</v>
          </cell>
          <cell r="BS15" t="str">
            <v>__export__.hr_familycode_5_a3e2b82e</v>
          </cell>
          <cell r="BT15" t="str">
            <v>JL. MAHAKAM VIII NO. 214, RT 004 RW 012, KEL.BATUJAYA, KEC.SUKMAJAYA, KOTA.DEPOK, PROV.JAWA BARAT</v>
          </cell>
          <cell r="BU15" t="str">
            <v>JL. MAHAKAM VIII NO. 214, RT 004 RW 012, KEL.BATUJAYA, KEC.SUKMAJAYA, KOTA.DEPOK, PROV.JAWA BARAT</v>
          </cell>
          <cell r="BZ15">
            <v>45292</v>
          </cell>
          <cell r="CA15">
            <v>45473</v>
          </cell>
        </row>
        <row r="16">
          <cell r="B16" t="str">
            <v>AGUS TARYANA</v>
          </cell>
          <cell r="C16" t="str">
            <v>4249700093</v>
          </cell>
          <cell r="D16" t="str">
            <v>AGT</v>
          </cell>
          <cell r="E16" t="str">
            <v>base.main_partner</v>
          </cell>
          <cell r="F16" t="str">
            <v>SUKABUMI</v>
          </cell>
          <cell r="G16" t="str">
            <v>agus.taryana@kopkarla.co.id</v>
          </cell>
          <cell r="H16" t="str">
            <v>085352682792</v>
          </cell>
          <cell r="I16" t="str">
            <v>085352682792</v>
          </cell>
          <cell r="J16" t="str">
            <v>OPERATIONAL REGIONAL</v>
          </cell>
          <cell r="K16" t="str">
            <v>__export__.hr_department_93_c4839217</v>
          </cell>
          <cell r="L16" t="str">
            <v>REGIONAL BANDUNG</v>
          </cell>
          <cell r="M16" t="str">
            <v>__export__.cost_center_72_aec76ba1</v>
          </cell>
          <cell r="N16" t="str">
            <v>Bandung</v>
          </cell>
          <cell r="O16" t="str">
            <v>__export__.account_analytic_account_1643_45917d6e</v>
          </cell>
          <cell r="P16" t="b">
            <v>0</v>
          </cell>
          <cell r="R16" t="str">
            <v>OS Kopkarla</v>
          </cell>
          <cell r="S16" t="str">
            <v>__export__.hr_employeejobtitle_62_7f543010</v>
          </cell>
          <cell r="T16" t="str">
            <v>TECHNICIAN</v>
          </cell>
          <cell r="U16" t="str">
            <v>__export__.hr_job_141_feb81783</v>
          </cell>
          <cell r="V16" t="str">
            <v>REDHO ASIAN YAMIN</v>
          </cell>
          <cell r="W16" t="str">
            <v>253_b567507c</v>
          </cell>
          <cell r="X16" t="str">
            <v>REDHO ASIAN YAMIN</v>
          </cell>
          <cell r="Y16" t="str">
            <v>253_b567507c</v>
          </cell>
          <cell r="Z16" t="str">
            <v>Standard 40 Hours/Week</v>
          </cell>
          <cell r="AA16" t="str">
            <v>resource.resource_calendar_std</v>
          </cell>
          <cell r="AB16" t="str">
            <v>AGUS</v>
          </cell>
          <cell r="AC16" t="str">
            <v>MANDIRI</v>
          </cell>
          <cell r="AD16" t="str">
            <v>__export__.res_bank_134_e6cd9dbe</v>
          </cell>
          <cell r="AE16" t="str">
            <v>1820012632386</v>
          </cell>
          <cell r="AF16" t="str">
            <v>AGUS TARYANA</v>
          </cell>
          <cell r="AK16" t="str">
            <v>Male</v>
          </cell>
          <cell r="AL16" t="str">
            <v>Married</v>
          </cell>
          <cell r="AN16">
            <v>0</v>
          </cell>
          <cell r="AO16">
            <v>0</v>
          </cell>
          <cell r="AP16" t="b">
            <v>0</v>
          </cell>
          <cell r="AT16" t="str">
            <v>3205312707970003</v>
          </cell>
          <cell r="AV16" t="str">
            <v>951350826406000</v>
          </cell>
          <cell r="AX16">
            <v>35638</v>
          </cell>
          <cell r="AY16">
            <v>26</v>
          </cell>
          <cell r="AZ16" t="str">
            <v>GARUT</v>
          </cell>
          <cell r="BD16" t="str">
            <v>OS Kopkarla Regional Bandung</v>
          </cell>
          <cell r="BE16" t="str">
            <v>__export__.hr_employeesalgroup_17_7131c0c7</v>
          </cell>
          <cell r="BF16" t="b">
            <v>0</v>
          </cell>
          <cell r="BI16" t="str">
            <v>AGUS TARYANA</v>
          </cell>
          <cell r="BJ16" t="str">
            <v>__export__.res_users_721_a4c2194f</v>
          </cell>
          <cell r="BK16">
            <v>45348</v>
          </cell>
          <cell r="BL16" t="str">
            <v>1 Bulan 5 Hari</v>
          </cell>
          <cell r="BM16" t="b">
            <v>0</v>
          </cell>
          <cell r="BP16" t="str">
            <v>K/0</v>
          </cell>
          <cell r="BQ16" t="str">
            <v>enhanced_grossup.1_c4d8bc0d</v>
          </cell>
          <cell r="BR16" t="b">
            <v>0</v>
          </cell>
          <cell r="BT16" t="str">
            <v>KP CIWANA RT 001 RW 001 DESA GIRIJAYA KECAMATAN CIBINONG KABUPATEN CIANJUR</v>
          </cell>
          <cell r="BU16" t="str">
            <v>KP CIWANA RT 001 RW 001 DESA GIRIJAYA KECAMATAN CIBINONG KABUPATEN CIANJUR</v>
          </cell>
          <cell r="BV16" t="str">
            <v>SAADAH</v>
          </cell>
          <cell r="BW16" t="str">
            <v>ISTRI</v>
          </cell>
          <cell r="BX16" t="str">
            <v>KP CIWANA RT 001 RW 001 DESA GIRIJAYA KECAMATAN CIBINONG KABUPATEN CIANJUR</v>
          </cell>
          <cell r="BY16" t="str">
            <v>081284351815</v>
          </cell>
          <cell r="BZ16">
            <v>45348</v>
          </cell>
          <cell r="CA16">
            <v>45407</v>
          </cell>
        </row>
        <row r="17">
          <cell r="B17" t="str">
            <v>AHMAD FAISAL LUTFIANSYAH</v>
          </cell>
          <cell r="C17" t="str">
            <v>23951162</v>
          </cell>
          <cell r="D17" t="str">
            <v>AFL</v>
          </cell>
          <cell r="E17" t="b">
            <v>0</v>
          </cell>
          <cell r="F17" t="str">
            <v>RUKAN</v>
          </cell>
          <cell r="G17" t="str">
            <v>ahmad.faisal@kopkarla.co.id</v>
          </cell>
          <cell r="H17" t="str">
            <v>085782135914</v>
          </cell>
          <cell r="I17" t="str">
            <v>085782135914</v>
          </cell>
          <cell r="J17" t="str">
            <v>O &amp; M 2 (NEA, SET, SEOA, BWA)</v>
          </cell>
          <cell r="K17" t="str">
            <v>__export__.hr_department_37_cb01b428</v>
          </cell>
          <cell r="L17" t="str">
            <v>Seksi Operation &amp; Maintenance 2</v>
          </cell>
          <cell r="M17" t="str">
            <v>__export__.cost_center_42_c0021e70</v>
          </cell>
          <cell r="N17" t="str">
            <v>Pusat</v>
          </cell>
          <cell r="O17" t="str">
            <v>__export__.account_analytic_account_1647_7d2e9c82</v>
          </cell>
          <cell r="P17" t="str">
            <v>Golongan 7A</v>
          </cell>
          <cell r="Q17" t="str">
            <v>__export__.hr_employeegrade_164_38721673</v>
          </cell>
          <cell r="R17" t="str">
            <v>Staf Kopkarla Jakarta</v>
          </cell>
          <cell r="S17" t="str">
            <v>__export__.hr_employeejobtitle_8_9a7eb25d</v>
          </cell>
          <cell r="T17" t="str">
            <v>COORDINATOR ACT</v>
          </cell>
          <cell r="U17" t="str">
            <v>__export__.hr_job_158_17cfe06b</v>
          </cell>
          <cell r="V17" t="str">
            <v>ARYA DINATA</v>
          </cell>
          <cell r="W17" t="str">
            <v>165_815d835c</v>
          </cell>
          <cell r="X17" t="str">
            <v>ARYA DINATA</v>
          </cell>
          <cell r="Y17" t="str">
            <v>165_815d835c</v>
          </cell>
          <cell r="Z17" t="str">
            <v>Standard 40 Hours/Week</v>
          </cell>
          <cell r="AA17" t="str">
            <v>resource.resource_calendar_std</v>
          </cell>
          <cell r="AB17" t="str">
            <v>FAISAL</v>
          </cell>
          <cell r="AC17" t="str">
            <v>MANDIRI</v>
          </cell>
          <cell r="AD17" t="str">
            <v>__export__.res_bank_134_e6cd9dbe</v>
          </cell>
          <cell r="AE17" t="str">
            <v>1010007324492</v>
          </cell>
          <cell r="AF17" t="str">
            <v>AHMAD FAISAL LUTFIANSYAH</v>
          </cell>
          <cell r="AG17" t="str">
            <v>TARIYAH</v>
          </cell>
          <cell r="AH17" t="str">
            <v>0002067784839</v>
          </cell>
          <cell r="AI17" t="str">
            <v>15051408779</v>
          </cell>
          <cell r="AJ17" t="str">
            <v>15051408779</v>
          </cell>
          <cell r="AK17" t="str">
            <v>Male</v>
          </cell>
          <cell r="AL17" t="str">
            <v>Married</v>
          </cell>
          <cell r="AM17">
            <v>42833</v>
          </cell>
          <cell r="AN17">
            <v>60</v>
          </cell>
          <cell r="AO17">
            <v>172</v>
          </cell>
          <cell r="AP17" t="str">
            <v>O+</v>
          </cell>
          <cell r="AT17" t="str">
            <v>3175031410950008</v>
          </cell>
          <cell r="AV17" t="str">
            <v>554734095002000</v>
          </cell>
          <cell r="AX17">
            <v>34986</v>
          </cell>
          <cell r="AY17">
            <v>28</v>
          </cell>
          <cell r="AZ17" t="str">
            <v>JAKARTA</v>
          </cell>
          <cell r="BD17" t="str">
            <v>Staff Kopkarla</v>
          </cell>
          <cell r="BE17" t="str">
            <v>__export__.hr_employeesalgroup_5_4c01181d</v>
          </cell>
          <cell r="BF17" t="str">
            <v>Tingkat Resiko Sangat Rendah</v>
          </cell>
          <cell r="BG17" t="str">
            <v>__export__.hr_jkktabel_1_dc3bc0e7</v>
          </cell>
          <cell r="BI17" t="str">
            <v>AHMAD FAISAL LUTFIANSYAH</v>
          </cell>
          <cell r="BJ17" t="str">
            <v>__export__.res_users_672_e785301f</v>
          </cell>
          <cell r="BK17">
            <v>44958</v>
          </cell>
          <cell r="BL17" t="str">
            <v>1 Tahun 2 Bulan</v>
          </cell>
          <cell r="BM17" t="str">
            <v>Contract 6 Bulan</v>
          </cell>
          <cell r="BN17" t="str">
            <v>__export__.hr_employeestat_3_49826560</v>
          </cell>
          <cell r="BP17" t="str">
            <v>K/3</v>
          </cell>
          <cell r="BQ17" t="str">
            <v>enhanced_grossup.4_8c20e8f0</v>
          </cell>
          <cell r="BR17" t="str">
            <v>K/3</v>
          </cell>
          <cell r="BS17" t="str">
            <v>__export__.hr_familycode_5_a3e2b82e</v>
          </cell>
          <cell r="BT17" t="str">
            <v>JL. LEBAK BULUS RT. 001/001 12440 KEL. LEBAK BULUS, KEC. CILANDAK, JAKARTA SELATAN, DKI JAKARTA</v>
          </cell>
          <cell r="BU17" t="str">
            <v>Jl. BBI CIPINANG MUARA 3 No.31C 005/015, KEL. CIPINANG MUARA, JAKARTA TIMUR, DKI JAKARTA</v>
          </cell>
          <cell r="BV17" t="str">
            <v>MELIAYA</v>
          </cell>
          <cell r="BW17" t="str">
            <v>ISTRI</v>
          </cell>
          <cell r="BX17" t="str">
            <v>JL. BBI CIPINANG MUARA III NO.31 C RT 005 RW 015, KEL.CIPINANG MUARA, KEC.JATINEGARA, KOTA ADMINISTRASI JAKARTA TIMUR, DKI JAKARTA.</v>
          </cell>
          <cell r="BY17" t="str">
            <v>0818-0696-8240</v>
          </cell>
          <cell r="BZ17">
            <v>45413</v>
          </cell>
          <cell r="CA17">
            <v>45596</v>
          </cell>
        </row>
        <row r="18">
          <cell r="B18" t="str">
            <v>AHMAD FAROBI</v>
          </cell>
          <cell r="C18" t="str">
            <v>09193215</v>
          </cell>
          <cell r="D18" t="str">
            <v>OBI</v>
          </cell>
          <cell r="E18" t="b">
            <v>0</v>
          </cell>
          <cell r="F18" t="str">
            <v>MENARA THAMRIN</v>
          </cell>
          <cell r="G18" t="str">
            <v>qilarobi2016@gmail.com</v>
          </cell>
          <cell r="H18" t="str">
            <v>085159559211</v>
          </cell>
          <cell r="I18" t="str">
            <v>085159559211</v>
          </cell>
          <cell r="J18" t="str">
            <v>KENDARAAN</v>
          </cell>
          <cell r="K18" t="str">
            <v>__export__.hr_department_52_99dbeef1</v>
          </cell>
          <cell r="L18" t="str">
            <v>Seksi Kendaraan</v>
          </cell>
          <cell r="M18" t="str">
            <v>__export__.cost_center_44_dcb85171</v>
          </cell>
          <cell r="N18" t="str">
            <v>Pusat</v>
          </cell>
          <cell r="O18" t="str">
            <v>__export__.account_analytic_account_1647_7d2e9c82</v>
          </cell>
          <cell r="P18" t="str">
            <v>Golongan 10A</v>
          </cell>
          <cell r="Q18" t="str">
            <v>__export__.hr_employeegrade_179_d0a9e4a8</v>
          </cell>
          <cell r="R18" t="str">
            <v>Driver Lintasarta Jakarta</v>
          </cell>
          <cell r="S18" t="str">
            <v>__export__.hr_employeejobtitle_2_a23a3f49</v>
          </cell>
          <cell r="T18" t="str">
            <v>DRIVER</v>
          </cell>
          <cell r="U18" t="str">
            <v>__export__.hr_job_144_bc39c53b</v>
          </cell>
          <cell r="V18" t="str">
            <v>FRIESCA NAHDIAR</v>
          </cell>
          <cell r="W18" t="str">
            <v>200_14ccb605</v>
          </cell>
          <cell r="X18" t="str">
            <v>SYARIFUDDIN WAKANNO</v>
          </cell>
          <cell r="Y18" t="str">
            <v>__export__.hr_employee_367_86d7d6f9</v>
          </cell>
          <cell r="Z18" t="str">
            <v>Standard 40 Hours/Week</v>
          </cell>
          <cell r="AA18" t="str">
            <v>resource.resource_calendar_std</v>
          </cell>
          <cell r="AB18" t="str">
            <v>ROBI</v>
          </cell>
          <cell r="AC18" t="str">
            <v>MANDIRI</v>
          </cell>
          <cell r="AD18" t="str">
            <v>__export__.res_bank_134_e6cd9dbe</v>
          </cell>
          <cell r="AE18" t="str">
            <v>1030007533439</v>
          </cell>
          <cell r="AF18" t="str">
            <v>AHMAD FAROBI</v>
          </cell>
          <cell r="AG18" t="str">
            <v>RATMI SUMARNI</v>
          </cell>
          <cell r="AH18" t="str">
            <v>0001143375726</v>
          </cell>
          <cell r="AI18" t="str">
            <v>19055340913</v>
          </cell>
          <cell r="AJ18" t="str">
            <v>19055340913</v>
          </cell>
          <cell r="AK18" t="str">
            <v>Male</v>
          </cell>
          <cell r="AL18" t="str">
            <v>Married</v>
          </cell>
          <cell r="AM18">
            <v>39431</v>
          </cell>
          <cell r="AN18">
            <v>170</v>
          </cell>
          <cell r="AO18">
            <v>80</v>
          </cell>
          <cell r="AP18" t="b">
            <v>0</v>
          </cell>
          <cell r="AT18" t="str">
            <v>3216060811850012</v>
          </cell>
          <cell r="AV18" t="str">
            <v>68.308.457.8-435.000</v>
          </cell>
          <cell r="AX18">
            <v>31359</v>
          </cell>
          <cell r="AY18">
            <v>38</v>
          </cell>
          <cell r="AZ18" t="str">
            <v>BOGOR</v>
          </cell>
          <cell r="BA18" t="str">
            <v>12058511001023</v>
          </cell>
          <cell r="BC18" t="str">
            <v>85111205700106</v>
          </cell>
          <cell r="BD18" t="str">
            <v>Driver Lintasarta</v>
          </cell>
          <cell r="BE18" t="str">
            <v>__export__.hr_employeesalgroup_9_11c4d66a</v>
          </cell>
          <cell r="BF18" t="str">
            <v>Tingkat Resiko Sangat Rendah</v>
          </cell>
          <cell r="BG18" t="str">
            <v>__export__.hr_jkktabel_1_dc3bc0e7</v>
          </cell>
          <cell r="BI18" t="b">
            <v>0</v>
          </cell>
          <cell r="BK18">
            <v>43647</v>
          </cell>
          <cell r="BL18" t="str">
            <v>4 Tahun 9 Bulan</v>
          </cell>
          <cell r="BM18" t="str">
            <v>Contract 6 Bulan</v>
          </cell>
          <cell r="BN18" t="str">
            <v>__export__.hr_employeestat_3_49826560</v>
          </cell>
          <cell r="BP18" t="str">
            <v>K/3</v>
          </cell>
          <cell r="BQ18" t="str">
            <v>enhanced_grossup.4_8c20e8f0</v>
          </cell>
          <cell r="BR18" t="str">
            <v>K/3</v>
          </cell>
          <cell r="BS18" t="str">
            <v>__export__.hr_familycode_5_a3e2b82e</v>
          </cell>
          <cell r="BT18" t="str">
            <v>JL. KP. WARUDOYONG RT 009 RW 008 KELURAHAN JATINEGARA KECAMATAN CAKUNG JAKARTA TIMUR</v>
          </cell>
          <cell r="BU18" t="str">
            <v>JL. KP. WARUDOYONG RT 009 RW 008 KELURAHAN JATINEGARA KECAMATAN CAKUNG JAKARTA TIMUR</v>
          </cell>
          <cell r="BV18" t="str">
            <v>LINAH</v>
          </cell>
          <cell r="BW18" t="str">
            <v>ISTRI</v>
          </cell>
          <cell r="BX18" t="str">
            <v>JL. KP. WARUDOYONG RT 012 RW 008 NO. 54 KELURAHAN JATINEGARA KECAMATAN CAKUNG JAKARTA TIMUR</v>
          </cell>
          <cell r="BY18" t="str">
            <v>08817549980</v>
          </cell>
          <cell r="BZ18">
            <v>45292</v>
          </cell>
          <cell r="CA18">
            <v>45473</v>
          </cell>
        </row>
        <row r="19">
          <cell r="B19" t="str">
            <v>AHMAD RIFAI</v>
          </cell>
          <cell r="C19" t="str">
            <v>1189500001</v>
          </cell>
          <cell r="D19" t="str">
            <v>AHR</v>
          </cell>
          <cell r="E19" t="str">
            <v>base.main_partner</v>
          </cell>
          <cell r="F19" t="str">
            <v>TEBET</v>
          </cell>
          <cell r="G19" t="str">
            <v>ahmad.rifai@kopkarla.co.id</v>
          </cell>
          <cell r="H19" t="str">
            <v>087783870457</v>
          </cell>
          <cell r="I19" t="str">
            <v>087783870457</v>
          </cell>
          <cell r="J19" t="str">
            <v>WEREHOUSE &amp; LOGISTIC</v>
          </cell>
          <cell r="K19" t="str">
            <v>__export__.hr_department_16_572bf666</v>
          </cell>
          <cell r="L19" t="str">
            <v>Sub Bagian Supply Chain Management</v>
          </cell>
          <cell r="M19" t="str">
            <v>__export__.cost_center_55_57ad3b4a</v>
          </cell>
          <cell r="N19" t="str">
            <v>CDA</v>
          </cell>
          <cell r="O19" t="str">
            <v>__export__.account_analytic_account_1650_63a68bc4</v>
          </cell>
          <cell r="P19" t="b">
            <v>0</v>
          </cell>
          <cell r="R19" t="str">
            <v>OS Kopkarla</v>
          </cell>
          <cell r="S19" t="str">
            <v>__export__.hr_employeejobtitle_62_7f543010</v>
          </cell>
          <cell r="T19" t="str">
            <v>ADMINISTRATOR</v>
          </cell>
          <cell r="U19" t="str">
            <v>__export__.hr_job_142_1ae786fd</v>
          </cell>
          <cell r="V19" t="str">
            <v>FITRIANI SODERI</v>
          </cell>
          <cell r="W19" t="str">
            <v>198_17e70ea7</v>
          </cell>
          <cell r="X19" t="str">
            <v>FITRIANI SODERI</v>
          </cell>
          <cell r="Y19" t="str">
            <v>198_17e70ea7</v>
          </cell>
          <cell r="Z19" t="str">
            <v>Standard 40 Hours/Week</v>
          </cell>
          <cell r="AA19" t="str">
            <v>resource.resource_calendar_std</v>
          </cell>
          <cell r="AB19" t="str">
            <v>RIFAI</v>
          </cell>
          <cell r="AC19" t="str">
            <v>MANDIRI</v>
          </cell>
          <cell r="AD19" t="str">
            <v>__export__.res_bank_134_e6cd9dbe</v>
          </cell>
          <cell r="AE19" t="str">
            <v>1030007283258</v>
          </cell>
          <cell r="AF19" t="str">
            <v>AHMAD RIFAI</v>
          </cell>
          <cell r="AH19" t="str">
            <v>0000370012138</v>
          </cell>
          <cell r="AI19" t="str">
            <v>18105246526</v>
          </cell>
          <cell r="AJ19" t="str">
            <v>18105246526</v>
          </cell>
          <cell r="AK19" t="str">
            <v>Male</v>
          </cell>
          <cell r="AL19" t="str">
            <v>Single</v>
          </cell>
          <cell r="AN19">
            <v>0</v>
          </cell>
          <cell r="AO19">
            <v>0</v>
          </cell>
          <cell r="AP19" t="b">
            <v>0</v>
          </cell>
          <cell r="AT19" t="str">
            <v>3175071008950013</v>
          </cell>
          <cell r="AV19" t="str">
            <v>838640415008000</v>
          </cell>
          <cell r="AX19">
            <v>34921</v>
          </cell>
          <cell r="AY19">
            <v>28</v>
          </cell>
          <cell r="AZ19" t="str">
            <v>JAKARTA</v>
          </cell>
          <cell r="BD19" t="str">
            <v>OS Kopkarla Jasa Instalasi</v>
          </cell>
          <cell r="BE19" t="str">
            <v>__export__.hr_employeesalgroup_16_8c73e86c</v>
          </cell>
          <cell r="BF19" t="b">
            <v>0</v>
          </cell>
          <cell r="BI19" t="str">
            <v>AHMAD RIFAI</v>
          </cell>
          <cell r="BJ19" t="str">
            <v>__export__.res_users_158_ecf7b544</v>
          </cell>
          <cell r="BK19">
            <v>43411</v>
          </cell>
          <cell r="BL19" t="str">
            <v>5 Tahun 4 Bulan 24 Hari</v>
          </cell>
          <cell r="BM19" t="b">
            <v>0</v>
          </cell>
          <cell r="BP19" t="str">
            <v>TK/0</v>
          </cell>
          <cell r="BQ19" t="str">
            <v>enhanced_grossup.5_e0ea2169</v>
          </cell>
          <cell r="BR19" t="b">
            <v>0</v>
          </cell>
          <cell r="BT19" t="str">
            <v>KP. MELAYU BARAT NO.36, RT/RW 016/006, BUKIT DURI, TEBET, JAKARTA SELATAN</v>
          </cell>
          <cell r="BU19" t="str">
            <v>KP. MELAYU BARAT NO.36, RT/RW 016/006, BUKIT DURI, TEBET, JAKARTA SELATAN</v>
          </cell>
          <cell r="BV19" t="str">
            <v>SUMANIH</v>
          </cell>
          <cell r="BW19" t="str">
            <v>IBU KANDUNG</v>
          </cell>
          <cell r="BX19" t="str">
            <v>KP. MELAYU BARAT NO.36, RT/RW 016/006, BUKIT DURI, TEBET, JAKARTA SELATAN</v>
          </cell>
          <cell r="BY19" t="str">
            <v>089530420237</v>
          </cell>
          <cell r="BZ19">
            <v>45292</v>
          </cell>
          <cell r="CA19">
            <v>45473</v>
          </cell>
        </row>
        <row r="20">
          <cell r="B20" t="str">
            <v>AKBAR ALI</v>
          </cell>
          <cell r="C20" t="str">
            <v>09120471</v>
          </cell>
          <cell r="D20" t="str">
            <v>AKL</v>
          </cell>
          <cell r="E20" t="str">
            <v>base.main_partner</v>
          </cell>
          <cell r="F20" t="str">
            <v>MAKASSAR</v>
          </cell>
          <cell r="G20" t="str">
            <v xml:space="preserve">akbaralitora@gmail.com </v>
          </cell>
          <cell r="H20" t="str">
            <v>081355213063</v>
          </cell>
          <cell r="I20" t="str">
            <v>081355213063</v>
          </cell>
          <cell r="J20" t="str">
            <v>KENDARAAN</v>
          </cell>
          <cell r="K20" t="str">
            <v>__export__.hr_department_52_99dbeef1</v>
          </cell>
          <cell r="L20" t="str">
            <v>Seksi Kendaraan</v>
          </cell>
          <cell r="M20" t="str">
            <v>__export__.cost_center_44_dcb85171</v>
          </cell>
          <cell r="N20" t="str">
            <v>Pusat</v>
          </cell>
          <cell r="O20" t="str">
            <v>__export__.account_analytic_account_1647_7d2e9c82</v>
          </cell>
          <cell r="P20" t="str">
            <v>Golongan 10A</v>
          </cell>
          <cell r="Q20" t="str">
            <v>__export__.hr_employeegrade_179_d0a9e4a8</v>
          </cell>
          <cell r="R20" t="str">
            <v>Driver Lintasarta Makassar</v>
          </cell>
          <cell r="S20" t="str">
            <v>__export__.hr_employeejobtitle_10_5f9fa0f9</v>
          </cell>
          <cell r="T20" t="str">
            <v>DRIVER</v>
          </cell>
          <cell r="U20" t="str">
            <v>__export__.hr_job_144_bc39c53b</v>
          </cell>
          <cell r="V20" t="str">
            <v>FRIESCA NAHDIAR</v>
          </cell>
          <cell r="W20" t="str">
            <v>200_14ccb605</v>
          </cell>
          <cell r="X20" t="str">
            <v>SYARIFUDDIN WAKANNO</v>
          </cell>
          <cell r="Y20" t="str">
            <v>__export__.hr_employee_367_86d7d6f9</v>
          </cell>
          <cell r="Z20" t="str">
            <v>Standard 40 Hours/Week</v>
          </cell>
          <cell r="AA20" t="str">
            <v>resource.resource_calendar_std</v>
          </cell>
          <cell r="AB20" t="str">
            <v>AKBAR</v>
          </cell>
          <cell r="AC20" t="str">
            <v>MANDIRI</v>
          </cell>
          <cell r="AD20" t="str">
            <v>__export__.res_bank_134_e6cd9dbe</v>
          </cell>
          <cell r="AE20" t="str">
            <v>1520005552324</v>
          </cell>
          <cell r="AF20" t="str">
            <v>AKBAR ALI</v>
          </cell>
          <cell r="AG20" t="str">
            <v>ALWIAH DG. LU'MU</v>
          </cell>
          <cell r="AH20" t="str">
            <v>0002143935369</v>
          </cell>
          <cell r="AI20" t="str">
            <v>7000885314</v>
          </cell>
          <cell r="AJ20" t="str">
            <v>7000885314</v>
          </cell>
          <cell r="AK20" t="str">
            <v>Male</v>
          </cell>
          <cell r="AL20" t="str">
            <v>Married</v>
          </cell>
          <cell r="AM20">
            <v>37772</v>
          </cell>
          <cell r="AN20">
            <v>0</v>
          </cell>
          <cell r="AO20">
            <v>0</v>
          </cell>
          <cell r="AP20" t="b">
            <v>0</v>
          </cell>
          <cell r="AT20" t="str">
            <v>7371010509780007</v>
          </cell>
          <cell r="AV20" t="str">
            <v>69.215.282.0-804.000</v>
          </cell>
          <cell r="AX20">
            <v>28738</v>
          </cell>
          <cell r="AY20">
            <v>45</v>
          </cell>
          <cell r="AZ20" t="str">
            <v>UJUNG PANDANG</v>
          </cell>
          <cell r="BA20" t="str">
            <v>780919050720</v>
          </cell>
          <cell r="BC20" t="str">
            <v>19057809000178</v>
          </cell>
          <cell r="BD20" t="str">
            <v>Driver Lintasarta</v>
          </cell>
          <cell r="BE20" t="str">
            <v>__export__.hr_employeesalgroup_9_11c4d66a</v>
          </cell>
          <cell r="BF20" t="str">
            <v>Tingkat Resiko Sangat Rendah</v>
          </cell>
          <cell r="BG20" t="str">
            <v>__export__.hr_jkktabel_1_dc3bc0e7</v>
          </cell>
          <cell r="BI20" t="b">
            <v>0</v>
          </cell>
          <cell r="BK20">
            <v>39142</v>
          </cell>
          <cell r="BL20" t="str">
            <v>17 Tahun 1 Bulan</v>
          </cell>
          <cell r="BM20" t="str">
            <v>Contract 6 Bulan</v>
          </cell>
          <cell r="BN20" t="str">
            <v>__export__.hr_employeestat_3_49826560</v>
          </cell>
          <cell r="BP20" t="str">
            <v>K/3</v>
          </cell>
          <cell r="BQ20" t="str">
            <v>enhanced_grossup.4_8c20e8f0</v>
          </cell>
          <cell r="BR20" t="str">
            <v>K/1</v>
          </cell>
          <cell r="BS20" t="str">
            <v>__export__.hr_familycode_3_522f1fb8</v>
          </cell>
          <cell r="BT20" t="str">
            <v>SOLTHANA RESIDENCE BLOK D NO 4 RT 004 RW 011, KEL.BAROMBONG, KEC.TAMLATE, KOTA.MAKASAR, PROV.SULAWESI SELATAN</v>
          </cell>
          <cell r="BU20" t="str">
            <v>SOLTHANA RESIDENCE BLOK D NO 4 RT 004 RW 011, KEL.BAROMBONG, KEC.TAMLATE, KOTA.MAKASAR, PROV.SULAWESI SELATAN</v>
          </cell>
          <cell r="BV20" t="str">
            <v>ANRIANI</v>
          </cell>
          <cell r="BW20" t="str">
            <v>ISTRI</v>
          </cell>
          <cell r="BX20" t="str">
            <v>SOLTHANA RESIDENCE BLOK D NO 4 RT 004 RW 011, KEL.BAROMBONG, KEC.TAMLATE, KOTA.MAKASAR, PROV.SULAWESI SELATAN</v>
          </cell>
          <cell r="BY20" t="str">
            <v>085961502152</v>
          </cell>
          <cell r="BZ20">
            <v>45292</v>
          </cell>
          <cell r="CA20">
            <v>45473</v>
          </cell>
        </row>
        <row r="21">
          <cell r="B21" t="str">
            <v>AKBAR YUDIANTO</v>
          </cell>
          <cell r="C21" t="str">
            <v>09182955</v>
          </cell>
          <cell r="D21" t="str">
            <v>CXQ</v>
          </cell>
          <cell r="E21" t="b">
            <v>0</v>
          </cell>
          <cell r="F21" t="str">
            <v>MENARA THAMRIN</v>
          </cell>
          <cell r="G21" t="str">
            <v>akbar_yudianto93@yahoo.com</v>
          </cell>
          <cell r="H21" t="str">
            <v>085886822511</v>
          </cell>
          <cell r="I21" t="str">
            <v>085886822511</v>
          </cell>
          <cell r="J21" t="str">
            <v>KENDARAAN</v>
          </cell>
          <cell r="K21" t="str">
            <v>__export__.hr_department_52_99dbeef1</v>
          </cell>
          <cell r="L21" t="str">
            <v>Seksi Kendaraan</v>
          </cell>
          <cell r="M21" t="str">
            <v>__export__.cost_center_44_dcb85171</v>
          </cell>
          <cell r="N21" t="str">
            <v>Pusat</v>
          </cell>
          <cell r="O21" t="str">
            <v>__export__.account_analytic_account_1647_7d2e9c82</v>
          </cell>
          <cell r="P21" t="str">
            <v>Golongan 10A</v>
          </cell>
          <cell r="Q21" t="str">
            <v>__export__.hr_employeegrade_179_d0a9e4a8</v>
          </cell>
          <cell r="R21" t="str">
            <v>Driver Lintasarta Jakarta</v>
          </cell>
          <cell r="S21" t="str">
            <v>__export__.hr_employeejobtitle_2_a23a3f49</v>
          </cell>
          <cell r="T21" t="str">
            <v>DRIVER</v>
          </cell>
          <cell r="U21" t="str">
            <v>__export__.hr_job_144_bc39c53b</v>
          </cell>
          <cell r="V21" t="str">
            <v>FRIESCA NAHDIAR</v>
          </cell>
          <cell r="W21" t="str">
            <v>200_14ccb605</v>
          </cell>
          <cell r="X21" t="str">
            <v>SYARIFUDDIN WAKANNO</v>
          </cell>
          <cell r="Y21" t="str">
            <v>__export__.hr_employee_367_86d7d6f9</v>
          </cell>
          <cell r="Z21" t="str">
            <v>Standard 40 Hours/Week</v>
          </cell>
          <cell r="AA21" t="str">
            <v>resource.resource_calendar_std</v>
          </cell>
          <cell r="AB21" t="str">
            <v>AKBAR</v>
          </cell>
          <cell r="AC21" t="str">
            <v>MANDIRI</v>
          </cell>
          <cell r="AD21" t="str">
            <v>__export__.res_bank_134_e6cd9dbe</v>
          </cell>
          <cell r="AE21" t="str">
            <v>1030007263334</v>
          </cell>
          <cell r="AF21" t="str">
            <v>AKBAR YUDIANTO</v>
          </cell>
          <cell r="AG21" t="str">
            <v>MARINI</v>
          </cell>
          <cell r="AH21" t="str">
            <v>0001719879219</v>
          </cell>
          <cell r="AI21" t="str">
            <v>18075894586</v>
          </cell>
          <cell r="AJ21" t="str">
            <v>18075894586</v>
          </cell>
          <cell r="AK21" t="str">
            <v>Male</v>
          </cell>
          <cell r="AL21" t="str">
            <v>Married</v>
          </cell>
          <cell r="AN21">
            <v>0</v>
          </cell>
          <cell r="AO21">
            <v>0</v>
          </cell>
          <cell r="AP21" t="b">
            <v>0</v>
          </cell>
          <cell r="AT21" t="str">
            <v>3671132204930008</v>
          </cell>
          <cell r="AV21" t="str">
            <v>79.160.646.0-416.000</v>
          </cell>
          <cell r="AX21">
            <v>34081</v>
          </cell>
          <cell r="AY21">
            <v>30</v>
          </cell>
          <cell r="AZ21" t="str">
            <v>TEGAL</v>
          </cell>
          <cell r="BD21" t="str">
            <v>Driver Lintasarta</v>
          </cell>
          <cell r="BE21" t="str">
            <v>__export__.hr_employeesalgroup_9_11c4d66a</v>
          </cell>
          <cell r="BF21" t="str">
            <v>Tingkat Resiko Sangat Rendah</v>
          </cell>
          <cell r="BG21" t="str">
            <v>__export__.hr_jkktabel_1_dc3bc0e7</v>
          </cell>
          <cell r="BI21" t="b">
            <v>0</v>
          </cell>
          <cell r="BK21">
            <v>43360</v>
          </cell>
          <cell r="BL21" t="str">
            <v>5 Tahun 6 Bulan 14 Hari</v>
          </cell>
          <cell r="BM21" t="str">
            <v>Contract 6 Bulan</v>
          </cell>
          <cell r="BN21" t="str">
            <v>__export__.hr_employeestat_3_49826560</v>
          </cell>
          <cell r="BP21" t="str">
            <v>K/0</v>
          </cell>
          <cell r="BQ21" t="str">
            <v>enhanced_grossup.1_c4d8bc0d</v>
          </cell>
          <cell r="BR21" t="str">
            <v>K/0</v>
          </cell>
          <cell r="BS21" t="str">
            <v>__export__.hr_familycode_7_0af9ad8a</v>
          </cell>
          <cell r="BT21" t="str">
            <v>JL. GANG H AHMAD NADO NO.70C , KEL.CILANDAK, KEC.PONDOK LABU, KOTA.JAKARTA SELATAN, PROV.DKI JAKARTA</v>
          </cell>
          <cell r="BU21" t="str">
            <v>JL. GANG H AHMAD NADO NO.70C , KEL.CILANDAK, KEC.PONDOK LABU, KOTA.JAKARTA SELATAN, PROV.DKI JAKARTA</v>
          </cell>
          <cell r="BZ21">
            <v>45292</v>
          </cell>
          <cell r="CA21">
            <v>45473</v>
          </cell>
        </row>
        <row r="22">
          <cell r="B22" t="str">
            <v>ALDIANSYAH</v>
          </cell>
          <cell r="C22" t="str">
            <v>4189700005</v>
          </cell>
          <cell r="D22" t="str">
            <v>ALD</v>
          </cell>
          <cell r="E22" t="str">
            <v>base.main_partner</v>
          </cell>
          <cell r="F22" t="str">
            <v>CIPINANG</v>
          </cell>
          <cell r="G22" t="str">
            <v>aldiansyah@kopkarla.co.id</v>
          </cell>
          <cell r="H22" t="str">
            <v>087729472292</v>
          </cell>
          <cell r="I22" t="str">
            <v>087729472292</v>
          </cell>
          <cell r="J22" t="str">
            <v>PM NEA</v>
          </cell>
          <cell r="K22" t="str">
            <v>__export__.hr_department_38_596c21be</v>
          </cell>
          <cell r="L22" t="str">
            <v>Sub Bagian Operation &amp; Maintenance</v>
          </cell>
          <cell r="M22" t="str">
            <v>__export__.cost_center_39_a3d9133e</v>
          </cell>
          <cell r="N22" t="str">
            <v>NEA</v>
          </cell>
          <cell r="O22" t="str">
            <v>__export__.account_analytic_account_1651_3fbdaa0a</v>
          </cell>
          <cell r="P22" t="b">
            <v>0</v>
          </cell>
          <cell r="R22" t="str">
            <v>OS Kopkarla</v>
          </cell>
          <cell r="S22" t="str">
            <v>__export__.hr_employeejobtitle_62_7f543010</v>
          </cell>
          <cell r="T22" t="str">
            <v>JUNIOR ENGINEER</v>
          </cell>
          <cell r="U22" t="str">
            <v>__export__.hr_job_139_74347a93</v>
          </cell>
          <cell r="V22" t="str">
            <v>ISMARDIANTO</v>
          </cell>
          <cell r="W22" t="str">
            <v>216_7ff7d10c</v>
          </cell>
          <cell r="X22" t="str">
            <v>ARYA DINATA</v>
          </cell>
          <cell r="Y22" t="str">
            <v>165_815d835c</v>
          </cell>
          <cell r="Z22" t="str">
            <v>Standard 40 Hours/Week</v>
          </cell>
          <cell r="AA22" t="str">
            <v>resource.resource_calendar_std</v>
          </cell>
          <cell r="AB22" t="str">
            <v>ALDIANSYAH</v>
          </cell>
          <cell r="AC22" t="str">
            <v>MANDIRI</v>
          </cell>
          <cell r="AD22" t="str">
            <v>__export__.res_bank_134_e6cd9dbe</v>
          </cell>
          <cell r="AE22" t="str">
            <v>1260007587461</v>
          </cell>
          <cell r="AF22" t="str">
            <v>ALDIANSYAH</v>
          </cell>
          <cell r="AH22" t="str">
            <v>0001335624941</v>
          </cell>
          <cell r="AI22" t="str">
            <v>16038091571</v>
          </cell>
          <cell r="AJ22" t="str">
            <v>16038091571</v>
          </cell>
          <cell r="AK22" t="str">
            <v>Male</v>
          </cell>
          <cell r="AL22" t="str">
            <v>Single</v>
          </cell>
          <cell r="AN22">
            <v>0</v>
          </cell>
          <cell r="AO22">
            <v>0</v>
          </cell>
          <cell r="AP22" t="b">
            <v>0</v>
          </cell>
          <cell r="AT22" t="str">
            <v>3175060612970003</v>
          </cell>
          <cell r="AV22" t="str">
            <v>39.327.708.2-009.000</v>
          </cell>
          <cell r="AX22">
            <v>35770</v>
          </cell>
          <cell r="AY22">
            <v>26</v>
          </cell>
          <cell r="AZ22" t="str">
            <v>JAKARTA</v>
          </cell>
          <cell r="BD22" t="str">
            <v>OS Kopkarla Jasa Instalasi</v>
          </cell>
          <cell r="BE22" t="str">
            <v>__export__.hr_employeesalgroup_16_8c73e86c</v>
          </cell>
          <cell r="BF22" t="b">
            <v>0</v>
          </cell>
          <cell r="BI22" t="str">
            <v>ALDIANSYAH</v>
          </cell>
          <cell r="BJ22" t="str">
            <v>__export__.res_users_586_ce985621</v>
          </cell>
          <cell r="BK22">
            <v>43439</v>
          </cell>
          <cell r="BL22" t="str">
            <v>5 Tahun 3 Bulan 26 Hari</v>
          </cell>
          <cell r="BM22" t="b">
            <v>0</v>
          </cell>
          <cell r="BP22" t="str">
            <v>TK/0</v>
          </cell>
          <cell r="BQ22" t="str">
            <v>enhanced_grossup.5_e0ea2169</v>
          </cell>
          <cell r="BR22" t="b">
            <v>0</v>
          </cell>
          <cell r="BT22" t="str">
            <v>PONDOK RANGGON RT 010 RW 004, KEL. PONDOK RANGGON, KEC. CIPAYUNG, KOTA ADMINISTRASI JAKARTA TIMUR, DKI JAKARTA.</v>
          </cell>
          <cell r="BU22" t="str">
            <v>PONDOK RANGGON RT 010 RW 004, KEL. PONDOK RANGGON, KEC. CIPAYUNG, KOTA ADMINISTRASI JAKARTA TIMUR, DKI JAKARTA.</v>
          </cell>
          <cell r="BZ22">
            <v>45292</v>
          </cell>
          <cell r="CA22">
            <v>45473</v>
          </cell>
        </row>
        <row r="23">
          <cell r="B23" t="str">
            <v>ALDI SETIAWAN</v>
          </cell>
          <cell r="C23" t="str">
            <v>4189600004</v>
          </cell>
          <cell r="D23" t="str">
            <v>AST</v>
          </cell>
          <cell r="E23" t="b">
            <v>0</v>
          </cell>
          <cell r="F23" t="str">
            <v>CIPINANG</v>
          </cell>
          <cell r="G23" t="str">
            <v>aldi.setiawan@kopkarla.co.id</v>
          </cell>
          <cell r="H23" t="str">
            <v>087861369165</v>
          </cell>
          <cell r="I23" t="str">
            <v>087861369165</v>
          </cell>
          <cell r="J23" t="str">
            <v>PM NEA</v>
          </cell>
          <cell r="K23" t="str">
            <v>__export__.hr_department_38_596c21be</v>
          </cell>
          <cell r="L23" t="str">
            <v>Sub Bagian Operation &amp; Maintenance</v>
          </cell>
          <cell r="M23" t="str">
            <v>__export__.cost_center_39_a3d9133e</v>
          </cell>
          <cell r="N23" t="str">
            <v>NEA</v>
          </cell>
          <cell r="O23" t="str">
            <v>__export__.account_analytic_account_1651_3fbdaa0a</v>
          </cell>
          <cell r="P23" t="b">
            <v>0</v>
          </cell>
          <cell r="R23" t="str">
            <v>OS Kopkarla</v>
          </cell>
          <cell r="S23" t="str">
            <v>__export__.hr_employeejobtitle_62_7f543010</v>
          </cell>
          <cell r="T23" t="str">
            <v>TECHNICIAN</v>
          </cell>
          <cell r="U23" t="str">
            <v>__export__.hr_job_141_feb81783</v>
          </cell>
          <cell r="V23" t="str">
            <v>ISMARDIANTO</v>
          </cell>
          <cell r="W23" t="str">
            <v>216_7ff7d10c</v>
          </cell>
          <cell r="X23" t="str">
            <v>ARYA DINATA</v>
          </cell>
          <cell r="Y23" t="str">
            <v>165_815d835c</v>
          </cell>
          <cell r="Z23" t="str">
            <v>Standard 40 Hours/Week</v>
          </cell>
          <cell r="AA23" t="str">
            <v>resource.resource_calendar_std</v>
          </cell>
          <cell r="AB23" t="str">
            <v>SETIAWAN</v>
          </cell>
          <cell r="AC23" t="str">
            <v>MANDIRI</v>
          </cell>
          <cell r="AD23" t="str">
            <v>__export__.res_bank_134_e6cd9dbe</v>
          </cell>
          <cell r="AE23" t="str">
            <v>1820000981076</v>
          </cell>
          <cell r="AF23" t="str">
            <v>ALDI SETIAWAN</v>
          </cell>
          <cell r="AH23" t="str">
            <v>0002230914892</v>
          </cell>
          <cell r="AI23" t="str">
            <v>18044555946</v>
          </cell>
          <cell r="AJ23" t="str">
            <v>18044555946</v>
          </cell>
          <cell r="AK23" t="str">
            <v>Male</v>
          </cell>
          <cell r="AL23" t="str">
            <v>Single</v>
          </cell>
          <cell r="AN23">
            <v>0</v>
          </cell>
          <cell r="AO23">
            <v>0</v>
          </cell>
          <cell r="AP23" t="b">
            <v>0</v>
          </cell>
          <cell r="AT23" t="str">
            <v>3203101905960007</v>
          </cell>
          <cell r="AV23" t="str">
            <v>39.098.759.2-406.000</v>
          </cell>
          <cell r="AX23">
            <v>35204</v>
          </cell>
          <cell r="AY23">
            <v>27</v>
          </cell>
          <cell r="AZ23" t="str">
            <v>CIANJUR</v>
          </cell>
          <cell r="BD23" t="str">
            <v>OS Kopkarla Jasa Instalasi</v>
          </cell>
          <cell r="BE23" t="str">
            <v>__export__.hr_employeesalgroup_16_8c73e86c</v>
          </cell>
          <cell r="BF23" t="b">
            <v>0</v>
          </cell>
          <cell r="BI23" t="str">
            <v>ALDI SETIAWAN</v>
          </cell>
          <cell r="BJ23" t="str">
            <v>__export__.res_users_597_04738fc4</v>
          </cell>
          <cell r="BK23">
            <v>43255</v>
          </cell>
          <cell r="BL23" t="str">
            <v>5 Tahun 9 Bulan 27 Hari</v>
          </cell>
          <cell r="BM23" t="b">
            <v>0</v>
          </cell>
          <cell r="BP23" t="str">
            <v>TK/0</v>
          </cell>
          <cell r="BQ23" t="str">
            <v>enhanced_grossup.5_e0ea2169</v>
          </cell>
          <cell r="BR23" t="b">
            <v>0</v>
          </cell>
          <cell r="BT23" t="str">
            <v>KP. PASEKON RT 002 RW 010, DESA CIPENDAWA, KEC. PACET, KOTAMADYA CIANJUR, JAWA BARAT.</v>
          </cell>
          <cell r="BU23" t="str">
            <v>KP. PASEKON RT 002 RW 010, DESA CIPENDAWA, KEC. PACET, KOTAMADYA CIANJUR, JAWA BARAT.</v>
          </cell>
          <cell r="BV23" t="str">
            <v>RIFKI JULIAN</v>
          </cell>
          <cell r="BW23" t="str">
            <v>Saudara</v>
          </cell>
          <cell r="BX23" t="str">
            <v>KP. PASEKON RT 002 RW 010, DESA CIPENDAWA, KEC. PACET, KOTAMADYA CIANJUR, JAWA BARAT.</v>
          </cell>
          <cell r="BY23" t="str">
            <v>085702855025</v>
          </cell>
          <cell r="BZ23">
            <v>45292</v>
          </cell>
          <cell r="CA23">
            <v>45473</v>
          </cell>
        </row>
        <row r="24">
          <cell r="B24" t="str">
            <v>ALDI SUMARSONO</v>
          </cell>
          <cell r="C24" t="str">
            <v>4240000030</v>
          </cell>
          <cell r="D24" t="str">
            <v>ALS</v>
          </cell>
          <cell r="E24" t="str">
            <v>base.main_partner</v>
          </cell>
          <cell r="F24" t="str">
            <v>TEBET</v>
          </cell>
          <cell r="G24" t="str">
            <v>aldivolumus@gmail.com</v>
          </cell>
          <cell r="H24" t="str">
            <v>0822-4607-1679</v>
          </cell>
          <cell r="I24" t="str">
            <v>0822-4607-1679</v>
          </cell>
          <cell r="J24" t="str">
            <v>INSTALATION OM1</v>
          </cell>
          <cell r="K24" t="str">
            <v>__export__.hr_department_36_b6e0f5ef</v>
          </cell>
          <cell r="L24" t="str">
            <v>Sub Bagian Operation &amp; Maintenance</v>
          </cell>
          <cell r="M24" t="str">
            <v>__export__.cost_center_39_a3d9133e</v>
          </cell>
          <cell r="N24" t="str">
            <v>BDA</v>
          </cell>
          <cell r="O24" t="str">
            <v>__export__.account_analytic_account_1648_621a7bdc</v>
          </cell>
          <cell r="P24" t="b">
            <v>0</v>
          </cell>
          <cell r="R24" t="str">
            <v>OS Kopkarla</v>
          </cell>
          <cell r="S24" t="str">
            <v>__export__.hr_employeejobtitle_62_7f543010</v>
          </cell>
          <cell r="T24" t="str">
            <v>HELPER</v>
          </cell>
          <cell r="U24" t="str">
            <v>__export__.hr_job_305_74345071</v>
          </cell>
          <cell r="V24" t="str">
            <v>ISMARDIANTO</v>
          </cell>
          <cell r="W24" t="str">
            <v>216_7ff7d10c</v>
          </cell>
          <cell r="X24" t="str">
            <v>ARYA DINATA</v>
          </cell>
          <cell r="Y24" t="str">
            <v>165_815d835c</v>
          </cell>
          <cell r="Z24" t="str">
            <v>Standard 40 Hours/Week</v>
          </cell>
          <cell r="AA24" t="str">
            <v>resource.resource_calendar_std</v>
          </cell>
          <cell r="AB24" t="str">
            <v>ALDI</v>
          </cell>
          <cell r="AC24" t="str">
            <v>MANDIRI</v>
          </cell>
          <cell r="AD24" t="str">
            <v>__export__.res_bank_134_e6cd9dbe</v>
          </cell>
          <cell r="AE24" t="str">
            <v>1270011481072</v>
          </cell>
          <cell r="AF24" t="str">
            <v>ALDI SUMARSONO</v>
          </cell>
          <cell r="AK24" t="str">
            <v>Male</v>
          </cell>
          <cell r="AL24" t="str">
            <v>Single</v>
          </cell>
          <cell r="AN24">
            <v>0</v>
          </cell>
          <cell r="AO24">
            <v>0</v>
          </cell>
          <cell r="AP24" t="b">
            <v>0</v>
          </cell>
          <cell r="AT24" t="str">
            <v>3175080707000007</v>
          </cell>
          <cell r="AX24">
            <v>36714</v>
          </cell>
          <cell r="AY24">
            <v>23</v>
          </cell>
          <cell r="AZ24" t="str">
            <v>JAKARTA</v>
          </cell>
          <cell r="BD24" t="str">
            <v>OS Kopkarla Jasa Instalasi</v>
          </cell>
          <cell r="BE24" t="str">
            <v>__export__.hr_employeesalgroup_16_8c73e86c</v>
          </cell>
          <cell r="BF24" t="b">
            <v>0</v>
          </cell>
          <cell r="BI24" t="str">
            <v>ALDI SUMARSONO</v>
          </cell>
          <cell r="BJ24" t="str">
            <v>__export__.res_users_727_4e930a6b</v>
          </cell>
          <cell r="BK24">
            <v>45306</v>
          </cell>
          <cell r="BL24" t="str">
            <v>2 Bulan 16 Hari</v>
          </cell>
          <cell r="BM24" t="b">
            <v>0</v>
          </cell>
          <cell r="BP24" t="str">
            <v>TK/0</v>
          </cell>
          <cell r="BQ24" t="str">
            <v>enhanced_grossup.5_e0ea2169</v>
          </cell>
          <cell r="BR24" t="b">
            <v>0</v>
          </cell>
          <cell r="BT24" t="str">
            <v>JL. KEBAGUSAN WATES RT 010/005, JAGAKARSA, JAKARTA SELATAN</v>
          </cell>
          <cell r="BU24" t="str">
            <v>JL. KEBAGUSAN WATES RT 010/005, JAGAKARSA, JAKARTA SELATAN</v>
          </cell>
          <cell r="BV24" t="str">
            <v>DESY ROHSIANIE</v>
          </cell>
          <cell r="BW24" t="str">
            <v>IBU KANDUNG</v>
          </cell>
          <cell r="BX24" t="str">
            <v>JL. KEBAGUSAN WATES RT 010/005, JAGAKARSA, JAKARTA SELATAN</v>
          </cell>
          <cell r="BY24" t="str">
            <v>0817880897</v>
          </cell>
          <cell r="BZ24">
            <v>45383</v>
          </cell>
          <cell r="CA24">
            <v>45473</v>
          </cell>
        </row>
        <row r="25">
          <cell r="B25" t="str">
            <v>ALFAN BISMAN TAKA CHAIRRUL HIJAZHID</v>
          </cell>
          <cell r="C25" t="str">
            <v>7220100147</v>
          </cell>
          <cell r="D25" t="str">
            <v>ABT</v>
          </cell>
          <cell r="E25" t="b">
            <v>0</v>
          </cell>
          <cell r="F25" t="str">
            <v>BANDUNG</v>
          </cell>
          <cell r="G25" t="str">
            <v>alfan.bisman@kopkarla.co.id</v>
          </cell>
          <cell r="H25" t="str">
            <v>082130107935</v>
          </cell>
          <cell r="I25" t="str">
            <v>082130107935</v>
          </cell>
          <cell r="J25" t="str">
            <v>BANDUNG</v>
          </cell>
          <cell r="K25" t="str">
            <v>__export__.hr_department_28_03981b50</v>
          </cell>
          <cell r="L25" t="str">
            <v>REGIONAL BANDUNG</v>
          </cell>
          <cell r="M25" t="str">
            <v>__export__.cost_center_72_aec76ba1</v>
          </cell>
          <cell r="N25" t="str">
            <v>Bandung</v>
          </cell>
          <cell r="O25" t="str">
            <v>__export__.account_analytic_account_1643_45917d6e</v>
          </cell>
          <cell r="P25" t="b">
            <v>0</v>
          </cell>
          <cell r="R25" t="str">
            <v>OS Kopkarla</v>
          </cell>
          <cell r="S25" t="str">
            <v>__export__.hr_employeejobtitle_62_7f543010</v>
          </cell>
          <cell r="T25" t="str">
            <v>TECHNICIAN</v>
          </cell>
          <cell r="U25" t="str">
            <v>__export__.hr_job_141_feb81783</v>
          </cell>
          <cell r="V25" t="str">
            <v>REDHO ASIAN YAMIN</v>
          </cell>
          <cell r="W25" t="str">
            <v>253_b567507c</v>
          </cell>
          <cell r="X25" t="str">
            <v>REDHO ASIAN YAMIN</v>
          </cell>
          <cell r="Y25" t="str">
            <v>253_b567507c</v>
          </cell>
          <cell r="Z25" t="str">
            <v>Standard 40 Hours/Week</v>
          </cell>
          <cell r="AA25" t="str">
            <v>resource.resource_calendar_std</v>
          </cell>
          <cell r="AB25" t="str">
            <v>BISMAN</v>
          </cell>
          <cell r="AC25" t="str">
            <v>MANDIRI</v>
          </cell>
          <cell r="AD25" t="str">
            <v>__export__.res_bank_134_e6cd9dbe</v>
          </cell>
          <cell r="AE25" t="str">
            <v>1300021774495</v>
          </cell>
          <cell r="AF25" t="str">
            <v>ALFAN BISMAN TAKA CHAIRRUL HIJAZHID</v>
          </cell>
          <cell r="AH25" t="str">
            <v>0002397999431</v>
          </cell>
          <cell r="AI25" t="str">
            <v>22010367658</v>
          </cell>
          <cell r="AJ25" t="str">
            <v>22010367658</v>
          </cell>
          <cell r="AK25" t="str">
            <v>Male</v>
          </cell>
          <cell r="AL25" t="str">
            <v>Single</v>
          </cell>
          <cell r="AN25">
            <v>0</v>
          </cell>
          <cell r="AO25">
            <v>0</v>
          </cell>
          <cell r="AP25" t="b">
            <v>0</v>
          </cell>
          <cell r="AT25" t="str">
            <v>3277011702010016</v>
          </cell>
          <cell r="AV25" t="str">
            <v>958959223421000</v>
          </cell>
          <cell r="AX25">
            <v>36939</v>
          </cell>
          <cell r="AY25">
            <v>23</v>
          </cell>
          <cell r="AZ25" t="str">
            <v>BANDUNG</v>
          </cell>
          <cell r="BD25" t="str">
            <v>OS Kopkarla Regional Bandung</v>
          </cell>
          <cell r="BE25" t="str">
            <v>__export__.hr_employeesalgroup_17_7131c0c7</v>
          </cell>
          <cell r="BF25" t="b">
            <v>0</v>
          </cell>
          <cell r="BI25" t="str">
            <v>ALFAN BISMAN TAKA CHAIRRUL HIJAZHID</v>
          </cell>
          <cell r="BJ25" t="str">
            <v>__export__.res_users_653_14fc4f0e</v>
          </cell>
          <cell r="BK25">
            <v>44690</v>
          </cell>
          <cell r="BL25" t="str">
            <v>1 Tahun 10 Bulan 22 Hari</v>
          </cell>
          <cell r="BM25" t="b">
            <v>0</v>
          </cell>
          <cell r="BP25" t="str">
            <v>TK/0</v>
          </cell>
          <cell r="BQ25" t="str">
            <v>enhanced_grossup.5_e0ea2169</v>
          </cell>
          <cell r="BR25" t="b">
            <v>0</v>
          </cell>
          <cell r="BT25" t="str">
            <v>RUKO PERMATA JUNCTION BLOK B NO 2, JL. JABABEKA RAYA</v>
          </cell>
          <cell r="BU25" t="str">
            <v>RUKO PERMATA JUNCTION BLOK B NO 2, JL. JABABEKA RAYA</v>
          </cell>
          <cell r="BV25" t="str">
            <v>SAFNA MUFARROHA</v>
          </cell>
          <cell r="BW25" t="str">
            <v>Ibu</v>
          </cell>
          <cell r="BX25" t="str">
            <v>KOMPLEK PARAHYANGAN GALLERY BLOK C NO 7</v>
          </cell>
          <cell r="BY25" t="str">
            <v>088222039274</v>
          </cell>
          <cell r="BZ25">
            <v>45323</v>
          </cell>
          <cell r="CA25">
            <v>45688</v>
          </cell>
        </row>
        <row r="26">
          <cell r="B26" t="str">
            <v>ALFITRI</v>
          </cell>
          <cell r="C26" t="str">
            <v>09120405</v>
          </cell>
          <cell r="D26" t="str">
            <v>AFT</v>
          </cell>
          <cell r="E26" t="str">
            <v>base.main_partner</v>
          </cell>
          <cell r="F26" t="str">
            <v>PEKANBARU</v>
          </cell>
          <cell r="G26" t="str">
            <v>aji.alfitri@gmail.com</v>
          </cell>
          <cell r="H26" t="str">
            <v>081365916454</v>
          </cell>
          <cell r="I26" t="str">
            <v>081365916454</v>
          </cell>
          <cell r="J26" t="str">
            <v>KENDARAAN</v>
          </cell>
          <cell r="K26" t="str">
            <v>__export__.hr_department_52_99dbeef1</v>
          </cell>
          <cell r="L26" t="str">
            <v>Seksi Kendaraan</v>
          </cell>
          <cell r="M26" t="str">
            <v>__export__.cost_center_44_dcb85171</v>
          </cell>
          <cell r="N26" t="str">
            <v>Pusat</v>
          </cell>
          <cell r="O26" t="str">
            <v>__export__.account_analytic_account_1647_7d2e9c82</v>
          </cell>
          <cell r="P26" t="str">
            <v>Golongan 10A</v>
          </cell>
          <cell r="Q26" t="str">
            <v>__export__.hr_employeegrade_179_d0a9e4a8</v>
          </cell>
          <cell r="R26" t="str">
            <v>Driver Lintasarta Pekanbaru</v>
          </cell>
          <cell r="S26" t="str">
            <v>__export__.hr_employeejobtitle_12_4b50e7a3</v>
          </cell>
          <cell r="T26" t="str">
            <v>DRIVER</v>
          </cell>
          <cell r="U26" t="str">
            <v>__export__.hr_job_144_bc39c53b</v>
          </cell>
          <cell r="V26" t="str">
            <v>FRIESCA NAHDIAR</v>
          </cell>
          <cell r="W26" t="str">
            <v>200_14ccb605</v>
          </cell>
          <cell r="X26" t="str">
            <v>SYARIFUDDIN WAKANNO</v>
          </cell>
          <cell r="Y26" t="str">
            <v>__export__.hr_employee_367_86d7d6f9</v>
          </cell>
          <cell r="Z26" t="str">
            <v>Standard 40 Hours/Week</v>
          </cell>
          <cell r="AA26" t="str">
            <v>resource.resource_calendar_std</v>
          </cell>
          <cell r="AB26" t="str">
            <v>FITRI</v>
          </cell>
          <cell r="AC26" t="str">
            <v>MANDIRI</v>
          </cell>
          <cell r="AD26" t="str">
            <v>__export__.res_bank_134_e6cd9dbe</v>
          </cell>
          <cell r="AE26" t="str">
            <v>1110004215295</v>
          </cell>
          <cell r="AF26" t="str">
            <v>ALFITRI</v>
          </cell>
          <cell r="AG26" t="str">
            <v>NURBAITI</v>
          </cell>
          <cell r="AH26" t="str">
            <v>0002143911317</v>
          </cell>
          <cell r="AI26" t="str">
            <v>7000885694</v>
          </cell>
          <cell r="AJ26" t="str">
            <v>7000885694</v>
          </cell>
          <cell r="AK26" t="str">
            <v>Male</v>
          </cell>
          <cell r="AL26" t="str">
            <v>Married</v>
          </cell>
          <cell r="AM26">
            <v>37990</v>
          </cell>
          <cell r="AN26">
            <v>167</v>
          </cell>
          <cell r="AO26">
            <v>54</v>
          </cell>
          <cell r="AP26" t="b">
            <v>0</v>
          </cell>
          <cell r="AT26" t="str">
            <v>1401030311680003</v>
          </cell>
          <cell r="AV26" t="str">
            <v>69.215.245.7-216.000</v>
          </cell>
          <cell r="AX26">
            <v>25145</v>
          </cell>
          <cell r="AY26">
            <v>55</v>
          </cell>
          <cell r="AZ26" t="str">
            <v>PADANG</v>
          </cell>
          <cell r="BA26" t="str">
            <v>09146811000035</v>
          </cell>
          <cell r="BC26" t="str">
            <v>09146811000034</v>
          </cell>
          <cell r="BD26" t="str">
            <v>Driver Lintasarta</v>
          </cell>
          <cell r="BE26" t="str">
            <v>__export__.hr_employeesalgroup_9_11c4d66a</v>
          </cell>
          <cell r="BF26" t="str">
            <v>Tingkat Resiko Sangat Rendah</v>
          </cell>
          <cell r="BG26" t="str">
            <v>__export__.hr_jkktabel_1_dc3bc0e7</v>
          </cell>
          <cell r="BI26" t="b">
            <v>0</v>
          </cell>
          <cell r="BK26">
            <v>38930</v>
          </cell>
          <cell r="BL26" t="str">
            <v>17 Tahun 8 Bulan</v>
          </cell>
          <cell r="BM26" t="str">
            <v>Contract 6 Bulan</v>
          </cell>
          <cell r="BN26" t="str">
            <v>__export__.hr_employeestat_3_49826560</v>
          </cell>
          <cell r="BP26" t="str">
            <v>K/2</v>
          </cell>
          <cell r="BQ26" t="str">
            <v>enhanced_grossup.3_54ef393b</v>
          </cell>
          <cell r="BR26" t="str">
            <v>K/2</v>
          </cell>
          <cell r="BS26" t="str">
            <v>__export__.hr_familycode_4_61d7e352</v>
          </cell>
          <cell r="BT26" t="str">
            <v>GRAHA GEMILANG LESTARI BLOK P15 RT 005 RW 001, KEL.KUALU, KEC.TAMBANG, KOTA.KAMPAR, PROV.RIAU</v>
          </cell>
          <cell r="BU26" t="str">
            <v>GRAHA GEMILANG LESTARI BLOK P15 RT 005 RW 001, KEL.KUALU, KEC.TAMBANG, KOTA.KAMPAR, PROV.RIAU</v>
          </cell>
          <cell r="BV26" t="str">
            <v>LISNAYENTI</v>
          </cell>
          <cell r="BW26" t="str">
            <v>ISTRI</v>
          </cell>
          <cell r="BX26" t="str">
            <v>GRAHA GEMILANG LESTARI BLOK P15 RT 005 RW 001, KEL.KUALU, KEC.TAMBANG, KOTA.KAMPAR, PROV.RI</v>
          </cell>
          <cell r="BY26" t="str">
            <v>082391652531</v>
          </cell>
          <cell r="BZ26">
            <v>45292</v>
          </cell>
          <cell r="CA26">
            <v>45473</v>
          </cell>
        </row>
        <row r="27">
          <cell r="B27" t="str">
            <v>AMANDA ZANZABIL</v>
          </cell>
          <cell r="C27" t="str">
            <v>21971131</v>
          </cell>
          <cell r="D27" t="str">
            <v>AMZ</v>
          </cell>
          <cell r="E27" t="str">
            <v>base.main_partner</v>
          </cell>
          <cell r="F27" t="str">
            <v>RUKAN</v>
          </cell>
          <cell r="G27" t="str">
            <v>amanda.zanzabil@kopkarla.co.id</v>
          </cell>
          <cell r="H27" t="str">
            <v>082211347122</v>
          </cell>
          <cell r="I27" t="str">
            <v>082211347122</v>
          </cell>
          <cell r="J27" t="str">
            <v>MARKETING</v>
          </cell>
          <cell r="K27" t="str">
            <v>__export__.hr_department_23_09d11420</v>
          </cell>
          <cell r="L27" t="str">
            <v>Sub Bagian Business Development</v>
          </cell>
          <cell r="M27" t="str">
            <v>__export__.cost_center_48_6b121b8e</v>
          </cell>
          <cell r="N27" t="str">
            <v>Pusat</v>
          </cell>
          <cell r="O27" t="str">
            <v>__export__.account_analytic_account_1647_7d2e9c82</v>
          </cell>
          <cell r="P27" t="str">
            <v>Golongan 7A</v>
          </cell>
          <cell r="Q27" t="str">
            <v>__export__.hr_employeegrade_164_38721673</v>
          </cell>
          <cell r="R27" t="str">
            <v>Staf Kopkarla Jakarta</v>
          </cell>
          <cell r="S27" t="str">
            <v>__export__.hr_employeejobtitle_8_9a7eb25d</v>
          </cell>
          <cell r="T27" t="str">
            <v>OFFICER</v>
          </cell>
          <cell r="U27" t="str">
            <v>__export__.hr_job_138_c126bf97</v>
          </cell>
          <cell r="V27" t="str">
            <v>REDHO ASIAN YAMIN</v>
          </cell>
          <cell r="W27" t="str">
            <v>253_b567507c</v>
          </cell>
          <cell r="X27" t="str">
            <v>REDHO ASIAN YAMIN</v>
          </cell>
          <cell r="Y27" t="str">
            <v>253_b567507c</v>
          </cell>
          <cell r="Z27" t="str">
            <v>Standard 40 Hours/Week</v>
          </cell>
          <cell r="AA27" t="str">
            <v>resource.resource_calendar_std</v>
          </cell>
          <cell r="AB27" t="str">
            <v>AMANDA</v>
          </cell>
          <cell r="AC27" t="str">
            <v>MANDIRI</v>
          </cell>
          <cell r="AD27" t="str">
            <v>__export__.res_bank_134_e6cd9dbe</v>
          </cell>
          <cell r="AE27" t="str">
            <v>1010010920401</v>
          </cell>
          <cell r="AF27" t="str">
            <v>AMANDA ZANZABIL</v>
          </cell>
          <cell r="AG27" t="str">
            <v>MAILINA SARI</v>
          </cell>
          <cell r="AH27" t="str">
            <v>0001646576392</v>
          </cell>
          <cell r="AI27" t="str">
            <v>21011903461</v>
          </cell>
          <cell r="AJ27" t="str">
            <v>21011903461</v>
          </cell>
          <cell r="AK27" t="str">
            <v>Female</v>
          </cell>
          <cell r="AL27" t="str">
            <v>Single</v>
          </cell>
          <cell r="AN27">
            <v>60</v>
          </cell>
          <cell r="AO27">
            <v>160</v>
          </cell>
          <cell r="AP27" t="str">
            <v>O+</v>
          </cell>
          <cell r="AT27" t="str">
            <v>3276026007970006</v>
          </cell>
          <cell r="AV27" t="str">
            <v>941182701412000</v>
          </cell>
          <cell r="AX27">
            <v>35631</v>
          </cell>
          <cell r="AY27">
            <v>26</v>
          </cell>
          <cell r="AZ27" t="str">
            <v>JAKARTA</v>
          </cell>
          <cell r="BD27" t="str">
            <v>Staff Kopkarla</v>
          </cell>
          <cell r="BE27" t="str">
            <v>__export__.hr_employeesalgroup_5_4c01181d</v>
          </cell>
          <cell r="BF27" t="str">
            <v>Tingkat Resiko Sangat Rendah</v>
          </cell>
          <cell r="BG27" t="str">
            <v>__export__.hr_jkktabel_1_dc3bc0e7</v>
          </cell>
          <cell r="BI27" t="str">
            <v>AMANDA ZANZABIL</v>
          </cell>
          <cell r="BJ27" t="str">
            <v>__export__.res_users_459_c0ad188a</v>
          </cell>
          <cell r="BK27">
            <v>44214</v>
          </cell>
          <cell r="BL27" t="str">
            <v>3 Tahun 2 Bulan 13 Hari</v>
          </cell>
          <cell r="BM27" t="str">
            <v>Contract 12 Bulan</v>
          </cell>
          <cell r="BN27" t="str">
            <v>__export__.hr_employeestat_2_40a170a1</v>
          </cell>
          <cell r="BP27" t="str">
            <v>TK/0</v>
          </cell>
          <cell r="BQ27" t="str">
            <v>enhanced_grossup.5_e0ea2169</v>
          </cell>
          <cell r="BR27" t="str">
            <v>TK/0</v>
          </cell>
          <cell r="BS27" t="str">
            <v>__export__.hr_familycode_1_35e4f379</v>
          </cell>
          <cell r="BT27" t="str">
            <v>JL APEL 4 NO. 4 BLOK B2 RT 002/014 PONDOK SUKATANI PERMAI, KEL.SUKATANI, KEC.TAPOS, KOTA.DEPOK, PROV.JAWA BARAT</v>
          </cell>
          <cell r="BU27" t="str">
            <v>JL APEL 4 NO. 4 BLOK B2 RT 002/014 PONDOK SUKATANI PERMAI, KEL.SUKATANI, KEC.TAPOS, KOTA.DEPOK, PROV.JAWA BARAT</v>
          </cell>
          <cell r="BV27" t="str">
            <v>Mailina Sari</v>
          </cell>
          <cell r="BW27" t="str">
            <v>IBU KANDUNG</v>
          </cell>
          <cell r="BX27" t="str">
            <v>JL APEL 4 NO. 4 BLOK B2 RT 002/014 PONDOK SUKATANI PERMAI, KEL.SUKATANI, KEC.TAPOS, KOTA.DEPOK, PROV.JAWA BARAT</v>
          </cell>
          <cell r="BZ27">
            <v>45400</v>
          </cell>
          <cell r="CA27">
            <v>45764</v>
          </cell>
        </row>
        <row r="28">
          <cell r="B28" t="str">
            <v>AMAR PURWADHI</v>
          </cell>
          <cell r="C28" t="str">
            <v>7228700052</v>
          </cell>
          <cell r="D28" t="str">
            <v>AMP</v>
          </cell>
          <cell r="E28" t="b">
            <v>0</v>
          </cell>
          <cell r="F28" t="str">
            <v>BANDUNG</v>
          </cell>
          <cell r="G28" t="str">
            <v>amar.purwadhi@kopkarla.co.id</v>
          </cell>
          <cell r="H28" t="str">
            <v>085958066757</v>
          </cell>
          <cell r="I28" t="str">
            <v>085958066757</v>
          </cell>
          <cell r="J28" t="str">
            <v>BANDUNG</v>
          </cell>
          <cell r="K28" t="str">
            <v>__export__.hr_department_28_03981b50</v>
          </cell>
          <cell r="L28" t="str">
            <v>REGIONAL BANDUNG</v>
          </cell>
          <cell r="M28" t="str">
            <v>__export__.cost_center_72_aec76ba1</v>
          </cell>
          <cell r="N28" t="str">
            <v>Bandung</v>
          </cell>
          <cell r="O28" t="str">
            <v>__export__.account_analytic_account_1643_45917d6e</v>
          </cell>
          <cell r="P28" t="b">
            <v>0</v>
          </cell>
          <cell r="R28" t="str">
            <v>OS Kopkarla</v>
          </cell>
          <cell r="S28" t="str">
            <v>__export__.hr_employeejobtitle_62_7f543010</v>
          </cell>
          <cell r="T28" t="str">
            <v>TECHNICIAN</v>
          </cell>
          <cell r="U28" t="str">
            <v>__export__.hr_job_141_feb81783</v>
          </cell>
          <cell r="V28" t="str">
            <v>REDHO ASIAN YAMIN</v>
          </cell>
          <cell r="W28" t="str">
            <v>253_b567507c</v>
          </cell>
          <cell r="X28" t="str">
            <v>REDHO ASIAN YAMIN</v>
          </cell>
          <cell r="Y28" t="str">
            <v>253_b567507c</v>
          </cell>
          <cell r="Z28" t="str">
            <v>Standard 40 Hours/Week</v>
          </cell>
          <cell r="AA28" t="str">
            <v>resource.resource_calendar_std</v>
          </cell>
          <cell r="AB28" t="str">
            <v>PURWADHI</v>
          </cell>
          <cell r="AC28" t="str">
            <v>BCA</v>
          </cell>
          <cell r="AD28" t="str">
            <v>__export__.res_bank_135_f5be6cc2</v>
          </cell>
          <cell r="AE28" t="str">
            <v>6520549267</v>
          </cell>
          <cell r="AF28" t="str">
            <v>AMAR PURWADHI</v>
          </cell>
          <cell r="AH28" t="str">
            <v>0001013523895</v>
          </cell>
          <cell r="AI28" t="str">
            <v>22020625988</v>
          </cell>
          <cell r="AJ28" t="str">
            <v>22020625988</v>
          </cell>
          <cell r="AK28" t="str">
            <v>Male</v>
          </cell>
          <cell r="AL28" t="str">
            <v>Married</v>
          </cell>
          <cell r="AN28">
            <v>0</v>
          </cell>
          <cell r="AO28">
            <v>0</v>
          </cell>
          <cell r="AP28" t="b">
            <v>0</v>
          </cell>
          <cell r="AX28">
            <v>31802</v>
          </cell>
          <cell r="AY28">
            <v>37</v>
          </cell>
          <cell r="AZ28" t="str">
            <v>PANDEGLANG</v>
          </cell>
          <cell r="BD28" t="str">
            <v>OS Kopkarla Regional Bandung</v>
          </cell>
          <cell r="BE28" t="str">
            <v>__export__.hr_employeesalgroup_17_7131c0c7</v>
          </cell>
          <cell r="BF28" t="b">
            <v>0</v>
          </cell>
          <cell r="BI28" t="str">
            <v>AMAR PURWADHI</v>
          </cell>
          <cell r="BJ28" t="str">
            <v>__export__.res_users_656_19b3ff2d</v>
          </cell>
          <cell r="BK28">
            <v>44594</v>
          </cell>
          <cell r="BL28" t="str">
            <v>2 Tahun 1 Bulan 29 Hari</v>
          </cell>
          <cell r="BM28" t="b">
            <v>0</v>
          </cell>
          <cell r="BP28" t="str">
            <v>K/1</v>
          </cell>
          <cell r="BQ28" t="str">
            <v>enhanced_grossup.2_99939fb2</v>
          </cell>
          <cell r="BR28" t="b">
            <v>0</v>
          </cell>
          <cell r="BT28" t="str">
            <v>JL. MUNDINGLAYA NO. 11 RT 005 RT 004, KEL. LEBAK SILIWANGI, KEC. COBLONG, KOTAMADYA BANDUNG, JAWA BARAT.</v>
          </cell>
          <cell r="BU28" t="str">
            <v>JL. MUNDINGLAYA NO. 11 RT 005 RT 004, KEL. LEBAK SILIWANGI, KEC. COBLONG, KOTAMADYA BANDUNG, JAWA BARAT.</v>
          </cell>
          <cell r="BZ28">
            <v>45413</v>
          </cell>
          <cell r="CA28">
            <v>45777</v>
          </cell>
        </row>
        <row r="29">
          <cell r="B29" t="str">
            <v>AMRAN HUSEIN</v>
          </cell>
          <cell r="C29" t="str">
            <v>7209700011</v>
          </cell>
          <cell r="D29" t="str">
            <v>AMN</v>
          </cell>
          <cell r="E29" t="b">
            <v>0</v>
          </cell>
          <cell r="F29" t="str">
            <v>TEBET</v>
          </cell>
          <cell r="G29" t="str">
            <v>amran.husein@kopkarla.co.id</v>
          </cell>
          <cell r="H29" t="str">
            <v>081210247923</v>
          </cell>
          <cell r="I29" t="str">
            <v>081210247923</v>
          </cell>
          <cell r="J29" t="str">
            <v>INSTALATION OM1</v>
          </cell>
          <cell r="K29" t="str">
            <v>__export__.hr_department_36_b6e0f5ef</v>
          </cell>
          <cell r="L29" t="str">
            <v>Sub Bagian Operation &amp; Maintenance</v>
          </cell>
          <cell r="M29" t="str">
            <v>__export__.cost_center_39_a3d9133e</v>
          </cell>
          <cell r="N29" t="str">
            <v>CDA</v>
          </cell>
          <cell r="O29" t="str">
            <v>__export__.account_analytic_account_1650_63a68bc4</v>
          </cell>
          <cell r="P29" t="b">
            <v>0</v>
          </cell>
          <cell r="R29" t="str">
            <v>OS Kopkarla</v>
          </cell>
          <cell r="S29" t="str">
            <v>__export__.hr_employeejobtitle_62_7f543010</v>
          </cell>
          <cell r="T29" t="str">
            <v>TECHNICIAN</v>
          </cell>
          <cell r="U29" t="str">
            <v>__export__.hr_job_141_feb81783</v>
          </cell>
          <cell r="V29" t="str">
            <v>ISMARDIANTO</v>
          </cell>
          <cell r="W29" t="str">
            <v>216_7ff7d10c</v>
          </cell>
          <cell r="X29" t="str">
            <v>ARYA DINATA</v>
          </cell>
          <cell r="Y29" t="str">
            <v>165_815d835c</v>
          </cell>
          <cell r="Z29" t="str">
            <v>Standard 40 Hours/Week</v>
          </cell>
          <cell r="AA29" t="str">
            <v>resource.resource_calendar_std</v>
          </cell>
          <cell r="AB29" t="str">
            <v>HUSEIN</v>
          </cell>
          <cell r="AC29" t="str">
            <v>MANDIRI</v>
          </cell>
          <cell r="AD29" t="str">
            <v>__export__.res_bank_134_e6cd9dbe</v>
          </cell>
          <cell r="AE29" t="str">
            <v>1240010435262</v>
          </cell>
          <cell r="AF29" t="str">
            <v>AMRAN HUSEIN</v>
          </cell>
          <cell r="AH29" t="str">
            <v>0002196408554</v>
          </cell>
          <cell r="AI29" t="str">
            <v>20045927991</v>
          </cell>
          <cell r="AJ29" t="str">
            <v>20045927991</v>
          </cell>
          <cell r="AK29" t="str">
            <v>Male</v>
          </cell>
          <cell r="AL29" t="str">
            <v>Married</v>
          </cell>
          <cell r="AN29">
            <v>0</v>
          </cell>
          <cell r="AO29">
            <v>0</v>
          </cell>
          <cell r="AP29" t="b">
            <v>0</v>
          </cell>
          <cell r="AT29" t="str">
            <v>3174050703970011</v>
          </cell>
          <cell r="AV29" t="str">
            <v>924286586118000</v>
          </cell>
          <cell r="AX29">
            <v>35496</v>
          </cell>
          <cell r="AY29">
            <v>27</v>
          </cell>
          <cell r="AZ29" t="str">
            <v>JAKARTA</v>
          </cell>
          <cell r="BD29" t="str">
            <v>OS Kopkarla Jasa Instalasi</v>
          </cell>
          <cell r="BE29" t="str">
            <v>__export__.hr_employeesalgroup_16_8c73e86c</v>
          </cell>
          <cell r="BF29" t="b">
            <v>0</v>
          </cell>
          <cell r="BI29" t="str">
            <v>AMRAN HUSEIN</v>
          </cell>
          <cell r="BJ29" t="str">
            <v>__export__.res_users_627_2357f108</v>
          </cell>
          <cell r="BK29">
            <v>44026</v>
          </cell>
          <cell r="BL29" t="str">
            <v>3 Tahun 8 Bulan 17 Hari</v>
          </cell>
          <cell r="BM29" t="b">
            <v>0</v>
          </cell>
          <cell r="BP29" t="str">
            <v>K/3</v>
          </cell>
          <cell r="BQ29" t="str">
            <v>enhanced_grossup.4_8c20e8f0</v>
          </cell>
          <cell r="BR29" t="b">
            <v>0</v>
          </cell>
          <cell r="BT29" t="str">
            <v>JL. AL MUBAROK I NO.36 RT003 RW010, KEL. CIPULIR, KEC. KEBAYORAN LAMA, JAKARTA SELATAN, DKI JAKARTA.</v>
          </cell>
          <cell r="BU29" t="str">
            <v>JL. AL MUBAROK I NO.36 RT003 RW010, KEL. CIPULIR, KEC. KEBAYORAN LAMA, JAKARTA SELATAN, DKI JAKARTA.</v>
          </cell>
          <cell r="BZ29">
            <v>45292</v>
          </cell>
          <cell r="CA29">
            <v>45473</v>
          </cell>
        </row>
        <row r="30">
          <cell r="B30" t="str">
            <v>ANDHINI SUCI NURINDAH PERMATASARI</v>
          </cell>
          <cell r="C30" t="str">
            <v>20961120</v>
          </cell>
          <cell r="D30" t="str">
            <v>ADS</v>
          </cell>
          <cell r="E30" t="str">
            <v>base.main_partner</v>
          </cell>
          <cell r="F30" t="str">
            <v>PERTANIAN RAYA</v>
          </cell>
          <cell r="G30" t="str">
            <v>andhini.suci@kopkarla.co.id</v>
          </cell>
          <cell r="H30" t="str">
            <v>085883119053</v>
          </cell>
          <cell r="I30" t="str">
            <v>085883119053</v>
          </cell>
          <cell r="J30" t="str">
            <v>BUSINESS PROCESS</v>
          </cell>
          <cell r="K30" t="str">
            <v>__export__.hr_department_5_86c7b4aa</v>
          </cell>
          <cell r="L30" t="str">
            <v>Sub Bagian Business Process</v>
          </cell>
          <cell r="M30" t="str">
            <v>__export__.cost_center_67_935d1cf8</v>
          </cell>
          <cell r="N30" t="str">
            <v>Pusat</v>
          </cell>
          <cell r="O30" t="str">
            <v>__export__.account_analytic_account_1647_7d2e9c82</v>
          </cell>
          <cell r="P30" t="str">
            <v>Golongan 7A</v>
          </cell>
          <cell r="Q30" t="str">
            <v>__export__.hr_employeegrade_164_38721673</v>
          </cell>
          <cell r="R30" t="str">
            <v>Staf Kopkarla Jakarta</v>
          </cell>
          <cell r="S30" t="str">
            <v>__export__.hr_employeejobtitle_8_9a7eb25d</v>
          </cell>
          <cell r="T30" t="str">
            <v>OFFICER</v>
          </cell>
          <cell r="U30" t="str">
            <v>__export__.hr_job_138_c126bf97</v>
          </cell>
          <cell r="V30" t="str">
            <v>M. SULWAN RISAN</v>
          </cell>
          <cell r="W30" t="str">
            <v>__export__.hr_employee_855_d94b837f</v>
          </cell>
          <cell r="X30" t="str">
            <v>M. SULWAN RISAN</v>
          </cell>
          <cell r="Y30" t="str">
            <v>__export__.hr_employee_855_d94b837f</v>
          </cell>
          <cell r="Z30" t="str">
            <v>Standard 40 Hours/Week</v>
          </cell>
          <cell r="AA30" t="str">
            <v>resource.resource_calendar_std</v>
          </cell>
          <cell r="AB30" t="str">
            <v>ANDHINI</v>
          </cell>
          <cell r="AC30" t="str">
            <v>MANDIRI</v>
          </cell>
          <cell r="AD30" t="str">
            <v>__export__.res_bank_134_e6cd9dbe</v>
          </cell>
          <cell r="AE30" t="str">
            <v>1570007114573</v>
          </cell>
          <cell r="AF30" t="str">
            <v>ANDHINI SUCI NURINDAH PERMATASARI</v>
          </cell>
          <cell r="AG30" t="str">
            <v>HARYATI</v>
          </cell>
          <cell r="AH30" t="str">
            <v>0000025932251</v>
          </cell>
          <cell r="AI30" t="str">
            <v>20052928684</v>
          </cell>
          <cell r="AJ30" t="str">
            <v>20052928684</v>
          </cell>
          <cell r="AK30" t="str">
            <v>Female</v>
          </cell>
          <cell r="AL30" t="str">
            <v>Single</v>
          </cell>
          <cell r="AN30">
            <v>168</v>
          </cell>
          <cell r="AO30">
            <v>62</v>
          </cell>
          <cell r="AP30" t="b">
            <v>0</v>
          </cell>
          <cell r="AT30" t="str">
            <v>3276015711960001</v>
          </cell>
          <cell r="AV30" t="str">
            <v>85.995.524.7-448.000</v>
          </cell>
          <cell r="AX30">
            <v>35386</v>
          </cell>
          <cell r="AY30">
            <v>27</v>
          </cell>
          <cell r="AZ30" t="str">
            <v>DEPOK</v>
          </cell>
          <cell r="BD30" t="str">
            <v>Staff Kopkarla</v>
          </cell>
          <cell r="BE30" t="str">
            <v>__export__.hr_employeesalgroup_5_4c01181d</v>
          </cell>
          <cell r="BF30" t="str">
            <v>Tingkat Resiko Sangat Rendah</v>
          </cell>
          <cell r="BG30" t="str">
            <v>__export__.hr_jkktabel_1_dc3bc0e7</v>
          </cell>
          <cell r="BI30" t="str">
            <v>ANDHINI SUCI NURINDAH PERMATASARI</v>
          </cell>
          <cell r="BJ30" t="str">
            <v>__export__.res_users_460_e804a4ef</v>
          </cell>
          <cell r="BK30">
            <v>44039</v>
          </cell>
          <cell r="BL30" t="str">
            <v>3 Tahun 8 Bulan 4 Hari</v>
          </cell>
          <cell r="BM30" t="str">
            <v>Contract 12 Bulan</v>
          </cell>
          <cell r="BN30" t="str">
            <v>__export__.hr_employeestat_2_40a170a1</v>
          </cell>
          <cell r="BP30" t="str">
            <v>TK/0</v>
          </cell>
          <cell r="BQ30" t="str">
            <v>enhanced_grossup.5_e0ea2169</v>
          </cell>
          <cell r="BR30" t="str">
            <v>TK/0</v>
          </cell>
          <cell r="BS30" t="str">
            <v>__export__.hr_familycode_1_35e4f379</v>
          </cell>
          <cell r="BT30" t="str">
            <v>JL. PIPIT RAYA SDN DEPOK JAYA NO.5 RT.006/010, KEL.DEPOK JAYA, KEC.PANCORAN MAS, KOTA.DEPOK, PROV.JAWA BARAT</v>
          </cell>
          <cell r="BU30" t="str">
            <v>Perumahan Koperasi BUGN, JL Kaliki 6 B2/23</v>
          </cell>
          <cell r="BX30" t="str">
            <v>JL. PIPIT RAYA SDN DEPOK JAYA NO.5 RT.006/010, KEL.DEPOK JAYA, KEC.PANCORAN MAS, KOTA.DEPOK, PROV.JAWA BARAT</v>
          </cell>
          <cell r="BZ30">
            <v>45225</v>
          </cell>
          <cell r="CA30">
            <v>45590</v>
          </cell>
        </row>
        <row r="31">
          <cell r="B31" t="str">
            <v>ANDIANSYAH</v>
          </cell>
          <cell r="C31" t="str">
            <v>7229100516</v>
          </cell>
          <cell r="D31" t="str">
            <v>ADY</v>
          </cell>
          <cell r="E31" t="str">
            <v>base.main_partner</v>
          </cell>
          <cell r="F31" t="str">
            <v>PRABUMULIH</v>
          </cell>
          <cell r="G31" t="str">
            <v>andiansyah@kopkarla.co.id</v>
          </cell>
          <cell r="H31" t="str">
            <v>082282456203</v>
          </cell>
          <cell r="I31" t="str">
            <v>082282456203</v>
          </cell>
          <cell r="J31" t="str">
            <v>PALEMBANG</v>
          </cell>
          <cell r="K31" t="str">
            <v>__export__.hr_department_83_b55ff77e</v>
          </cell>
          <cell r="L31" t="str">
            <v>Seksi Regional</v>
          </cell>
          <cell r="M31" t="str">
            <v>__export__.cost_center_51_3bec5c03</v>
          </cell>
          <cell r="N31" t="b">
            <v>0</v>
          </cell>
          <cell r="P31" t="b">
            <v>0</v>
          </cell>
          <cell r="R31" t="str">
            <v>OS Kopkarla</v>
          </cell>
          <cell r="S31" t="str">
            <v>__export__.hr_employeejobtitle_62_7f543010</v>
          </cell>
          <cell r="T31" t="str">
            <v>TECHNICIAN</v>
          </cell>
          <cell r="U31" t="str">
            <v>__export__.hr_job_141_feb81783</v>
          </cell>
          <cell r="V31" t="str">
            <v>REDHO ASIAN YAMIN</v>
          </cell>
          <cell r="W31" t="str">
            <v>253_b567507c</v>
          </cell>
          <cell r="X31" t="str">
            <v>REDHO ASIAN YAMIN</v>
          </cell>
          <cell r="Y31" t="str">
            <v>253_b567507c</v>
          </cell>
          <cell r="Z31" t="str">
            <v>Standard 40 Hours/Week</v>
          </cell>
          <cell r="AA31" t="str">
            <v>resource.resource_calendar_std</v>
          </cell>
          <cell r="AB31" t="str">
            <v>ANDIANSYAH</v>
          </cell>
          <cell r="AC31" t="str">
            <v>MANDIRI</v>
          </cell>
          <cell r="AD31" t="str">
            <v>__export__.res_bank_134_e6cd9dbe</v>
          </cell>
          <cell r="AE31" t="str">
            <v>1120019799050</v>
          </cell>
          <cell r="AF31" t="str">
            <v>ANDIANSYAH</v>
          </cell>
          <cell r="AH31" t="str">
            <v>0002285622191</v>
          </cell>
          <cell r="AI31" t="str">
            <v>18122324921</v>
          </cell>
          <cell r="AJ31" t="str">
            <v>18122324921</v>
          </cell>
          <cell r="AK31" t="str">
            <v>Male</v>
          </cell>
          <cell r="AL31" t="str">
            <v>Married</v>
          </cell>
          <cell r="AN31">
            <v>0</v>
          </cell>
          <cell r="AO31">
            <v>0</v>
          </cell>
          <cell r="AP31" t="b">
            <v>0</v>
          </cell>
          <cell r="AT31" t="str">
            <v>1674011304910001</v>
          </cell>
          <cell r="AV31" t="str">
            <v>94.584.103.9-313.000</v>
          </cell>
          <cell r="AX31">
            <v>33341</v>
          </cell>
          <cell r="AY31">
            <v>32</v>
          </cell>
          <cell r="AZ31" t="str">
            <v>GUNUNG KEMALA</v>
          </cell>
          <cell r="BC31" t="str">
            <v>910411330142</v>
          </cell>
          <cell r="BD31" t="str">
            <v>OS Kopkarla Regional Palembang</v>
          </cell>
          <cell r="BE31" t="str">
            <v>__export__.hr_employeesalgroup_21_304cc550</v>
          </cell>
          <cell r="BF31" t="b">
            <v>0</v>
          </cell>
          <cell r="BI31" t="str">
            <v>ANDIANSYAH</v>
          </cell>
          <cell r="BJ31" t="str">
            <v>__export__.res_users_665_b0d049f5</v>
          </cell>
          <cell r="BK31">
            <v>44914</v>
          </cell>
          <cell r="BL31" t="str">
            <v>1 Tahun 3 Bulan 12 Hari</v>
          </cell>
          <cell r="BM31" t="b">
            <v>0</v>
          </cell>
          <cell r="BP31" t="str">
            <v>K/1</v>
          </cell>
          <cell r="BQ31" t="str">
            <v>enhanced_grossup.2_99939fb2</v>
          </cell>
          <cell r="BR31" t="b">
            <v>0</v>
          </cell>
          <cell r="BT31" t="str">
            <v>JL. SAHANI RT./RW.002 KEL. GUNUNG KEMALA, KEC. PRABUMULIH BARAT, KOTA PRABUMULIH, PROV. SUMATERA SELATAN.</v>
          </cell>
          <cell r="BU31" t="str">
            <v>JL. SAHANI RT./RW.002 KEL. GUNUNG KEMALA, KEC. PRABUMULIH BARAT, KOTA PRABUMULIH, PROV. SUMATERA SELATAN.</v>
          </cell>
          <cell r="BZ31">
            <v>45004</v>
          </cell>
          <cell r="CA31">
            <v>45369</v>
          </cell>
        </row>
        <row r="32">
          <cell r="B32" t="str">
            <v>ANDI EKO NURDIANTO</v>
          </cell>
          <cell r="C32" t="str">
            <v>7208200002</v>
          </cell>
          <cell r="D32" t="str">
            <v>ADK</v>
          </cell>
          <cell r="E32" t="b">
            <v>0</v>
          </cell>
          <cell r="F32" t="str">
            <v>SURABAYA</v>
          </cell>
          <cell r="G32" t="str">
            <v>andi.eko@kopkarla.co.id</v>
          </cell>
          <cell r="H32" t="str">
            <v>081809424555</v>
          </cell>
          <cell r="I32" t="str">
            <v>081809424555</v>
          </cell>
          <cell r="J32" t="str">
            <v>SURABAYA</v>
          </cell>
          <cell r="K32" t="str">
            <v>__export__.hr_department_29_4bf5d655</v>
          </cell>
          <cell r="L32" t="str">
            <v>REGIONAL SURABAYA</v>
          </cell>
          <cell r="M32" t="str">
            <v>__export__.cost_center_71_ebf843d8</v>
          </cell>
          <cell r="N32" t="str">
            <v>Surabaya</v>
          </cell>
          <cell r="O32" t="str">
            <v>__export__.account_analytic_account_1646_1d2ec9a5</v>
          </cell>
          <cell r="P32" t="b">
            <v>0</v>
          </cell>
          <cell r="R32" t="str">
            <v>OS Kopkarla</v>
          </cell>
          <cell r="S32" t="str">
            <v>__export__.hr_employeejobtitle_62_7f543010</v>
          </cell>
          <cell r="T32" t="str">
            <v>TECHNICIAN</v>
          </cell>
          <cell r="U32" t="str">
            <v>__export__.hr_job_141_feb81783</v>
          </cell>
          <cell r="V32" t="str">
            <v>REDHO ASIAN YAMIN</v>
          </cell>
          <cell r="W32" t="str">
            <v>253_b567507c</v>
          </cell>
          <cell r="X32" t="str">
            <v>REDHO ASIAN YAMIN</v>
          </cell>
          <cell r="Y32" t="str">
            <v>253_b567507c</v>
          </cell>
          <cell r="Z32" t="str">
            <v>Standard 40 Hours/Week</v>
          </cell>
          <cell r="AA32" t="str">
            <v>resource.resource_calendar_std</v>
          </cell>
          <cell r="AB32" t="str">
            <v>EKO</v>
          </cell>
          <cell r="AC32" t="str">
            <v>MANDIRI</v>
          </cell>
          <cell r="AD32" t="str">
            <v>__export__.res_bank_134_e6cd9dbe</v>
          </cell>
          <cell r="AE32" t="str">
            <v>1420018307446</v>
          </cell>
          <cell r="AF32" t="str">
            <v>ANDI EKO NURDIANTO</v>
          </cell>
          <cell r="AH32" t="str">
            <v>0001337940483</v>
          </cell>
          <cell r="AI32" t="str">
            <v>20023235201</v>
          </cell>
          <cell r="AJ32" t="str">
            <v>20023235201</v>
          </cell>
          <cell r="AK32" t="str">
            <v>Male</v>
          </cell>
          <cell r="AL32" t="str">
            <v>Married</v>
          </cell>
          <cell r="AN32">
            <v>0</v>
          </cell>
          <cell r="AO32">
            <v>0</v>
          </cell>
          <cell r="AP32" t="b">
            <v>0</v>
          </cell>
          <cell r="AT32" t="str">
            <v>3212250208820005</v>
          </cell>
          <cell r="AV32" t="str">
            <v>94.668.326 5-437.000</v>
          </cell>
          <cell r="AX32">
            <v>30165</v>
          </cell>
          <cell r="AY32">
            <v>41</v>
          </cell>
          <cell r="AZ32" t="str">
            <v>TUBAN</v>
          </cell>
          <cell r="BD32" t="str">
            <v>OS Kopkarla Regional Surabaya</v>
          </cell>
          <cell r="BE32" t="str">
            <v>__export__.hr_employeesalgroup_23_40aa1e39</v>
          </cell>
          <cell r="BF32" t="b">
            <v>0</v>
          </cell>
          <cell r="BI32" t="str">
            <v>ANDI EKO NURDIANTO</v>
          </cell>
          <cell r="BJ32" t="str">
            <v>__export__.res_users_646_d4eee954</v>
          </cell>
          <cell r="BK32">
            <v>43906</v>
          </cell>
          <cell r="BL32" t="str">
            <v>4 Tahun 15 Hari</v>
          </cell>
          <cell r="BM32" t="b">
            <v>0</v>
          </cell>
          <cell r="BP32" t="str">
            <v>K/0</v>
          </cell>
          <cell r="BQ32" t="str">
            <v>enhanced_grossup.1_c4d8bc0d</v>
          </cell>
          <cell r="BR32" t="b">
            <v>0</v>
          </cell>
          <cell r="BT32" t="str">
            <v>BLOK RANCAEKEK RT014 RW 004 . KEL.SANCA , KEC.GANTAR</v>
          </cell>
          <cell r="BU32" t="str">
            <v>BLOK RANCAEKEK RT014 RW 004 . KEL.SANCA , KEC.GANTAR</v>
          </cell>
          <cell r="BZ32">
            <v>45078</v>
          </cell>
          <cell r="CA32">
            <v>45443</v>
          </cell>
        </row>
        <row r="33">
          <cell r="B33" t="str">
            <v>ANDIKA YUDHA RIASTA</v>
          </cell>
          <cell r="C33" t="str">
            <v>10870654</v>
          </cell>
          <cell r="D33" t="str">
            <v>AYR</v>
          </cell>
          <cell r="E33" t="b">
            <v>0</v>
          </cell>
          <cell r="F33" t="str">
            <v>TEBET</v>
          </cell>
          <cell r="G33" t="str">
            <v>andika@kopkarla.co.id</v>
          </cell>
          <cell r="H33" t="str">
            <v>085773772313</v>
          </cell>
          <cell r="I33" t="str">
            <v>085773772313</v>
          </cell>
          <cell r="J33" t="str">
            <v>INSTALATION OM1</v>
          </cell>
          <cell r="K33" t="str">
            <v>__export__.hr_department_36_b6e0f5ef</v>
          </cell>
          <cell r="L33" t="str">
            <v>Seksi Operation &amp; Maintenance 1</v>
          </cell>
          <cell r="M33" t="str">
            <v>__export__.cost_center_41_343c4b11</v>
          </cell>
          <cell r="N33" t="str">
            <v>Pusat</v>
          </cell>
          <cell r="O33" t="str">
            <v>__export__.account_analytic_account_1647_7d2e9c82</v>
          </cell>
          <cell r="P33" t="str">
            <v>Golongan 7A</v>
          </cell>
          <cell r="Q33" t="str">
            <v>__export__.hr_employeegrade_164_38721673</v>
          </cell>
          <cell r="R33" t="str">
            <v>Staf Kopkarla Jakarta</v>
          </cell>
          <cell r="S33" t="str">
            <v>__export__.hr_employeejobtitle_8_9a7eb25d</v>
          </cell>
          <cell r="T33" t="str">
            <v>COORDINATOR</v>
          </cell>
          <cell r="U33" t="str">
            <v>__export__.hr_job_150_9827bbaa</v>
          </cell>
          <cell r="V33" t="str">
            <v>ARYA DINATA</v>
          </cell>
          <cell r="W33" t="str">
            <v>165_815d835c</v>
          </cell>
          <cell r="X33" t="str">
            <v>ARYA DINATA</v>
          </cell>
          <cell r="Y33" t="str">
            <v>165_815d835c</v>
          </cell>
          <cell r="Z33" t="str">
            <v>Standard 40 Hours/Week</v>
          </cell>
          <cell r="AA33" t="str">
            <v>resource.resource_calendar_std</v>
          </cell>
          <cell r="AB33" t="str">
            <v>ANDIKA</v>
          </cell>
          <cell r="AC33" t="str">
            <v>MANDIRI</v>
          </cell>
          <cell r="AD33" t="str">
            <v>__export__.res_bank_134_e6cd9dbe</v>
          </cell>
          <cell r="AE33" t="str">
            <v>1010006595936</v>
          </cell>
          <cell r="AF33" t="str">
            <v>ANDIKA YUDHA RIASTA</v>
          </cell>
          <cell r="AG33" t="str">
            <v>SRI MARWATI</v>
          </cell>
          <cell r="AH33" t="str">
            <v>0001636390001</v>
          </cell>
          <cell r="AI33" t="str">
            <v>07N00075903</v>
          </cell>
          <cell r="AJ33" t="str">
            <v>07N00075903</v>
          </cell>
          <cell r="AK33" t="str">
            <v>Male</v>
          </cell>
          <cell r="AL33" t="str">
            <v>Married</v>
          </cell>
          <cell r="AM33">
            <v>40990</v>
          </cell>
          <cell r="AN33">
            <v>173</v>
          </cell>
          <cell r="AO33">
            <v>87</v>
          </cell>
          <cell r="AP33" t="b">
            <v>0</v>
          </cell>
          <cell r="AT33" t="str">
            <v>3329040309870002</v>
          </cell>
          <cell r="AV33" t="str">
            <v>69.348.576.5-501.000</v>
          </cell>
          <cell r="AX33">
            <v>32023</v>
          </cell>
          <cell r="AY33">
            <v>36</v>
          </cell>
          <cell r="AZ33" t="str">
            <v>BREBES</v>
          </cell>
          <cell r="BC33" t="str">
            <v>1205180819963</v>
          </cell>
          <cell r="BD33" t="str">
            <v>Staff Kopkarla</v>
          </cell>
          <cell r="BE33" t="str">
            <v>__export__.hr_employeesalgroup_5_4c01181d</v>
          </cell>
          <cell r="BF33" t="str">
            <v>Tingkat Resiko Sangat Rendah</v>
          </cell>
          <cell r="BG33" t="str">
            <v>__export__.hr_jkktabel_1_dc3bc0e7</v>
          </cell>
          <cell r="BI33" t="str">
            <v>ANDIKA YUDHA RIASTA</v>
          </cell>
          <cell r="BJ33" t="str">
            <v>__export__.res_users_462_d117a11f</v>
          </cell>
          <cell r="BK33">
            <v>40504</v>
          </cell>
          <cell r="BL33" t="str">
            <v>13 Tahun 4 Bulan 9 Hari</v>
          </cell>
          <cell r="BM33" t="str">
            <v>Contract 12 Bulan</v>
          </cell>
          <cell r="BN33" t="str">
            <v>__export__.hr_employeestat_2_40a170a1</v>
          </cell>
          <cell r="BP33" t="str">
            <v>K/2</v>
          </cell>
          <cell r="BQ33" t="str">
            <v>enhanced_grossup.3_54ef393b</v>
          </cell>
          <cell r="BR33" t="str">
            <v>K/2</v>
          </cell>
          <cell r="BS33" t="str">
            <v>__export__.hr_familycode_4_61d7e352</v>
          </cell>
          <cell r="BT33" t="str">
            <v>JL. BENDUNGAN JAGO NO. 1, KEL.SERDANG, KEC.KEMAYORAN, KOTA.JAKARTA PUSAT, PROV.DKI JAKARTA</v>
          </cell>
          <cell r="BU33" t="str">
            <v>JL. BENDUNGAN JAGO NO. 1, KEL.SERDANG, KEC.KEMAYORAN, KOTA.JAKARTA PUSAT, PROV.DKI JAKARTA</v>
          </cell>
          <cell r="BV33" t="str">
            <v>ENY YULIATI</v>
          </cell>
          <cell r="BW33" t="str">
            <v>ISTRI</v>
          </cell>
          <cell r="BX33" t="str">
            <v>DK. WARU RT.01 RW.003 PAGOJENGAN PAGUYANGAN BREBES</v>
          </cell>
          <cell r="BY33" t="str">
            <v>081384448612</v>
          </cell>
          <cell r="BZ33">
            <v>45292</v>
          </cell>
          <cell r="CA33">
            <v>45657</v>
          </cell>
        </row>
        <row r="34">
          <cell r="B34" t="str">
            <v>ANDI NIRWAN SAPUTRA</v>
          </cell>
          <cell r="C34" t="str">
            <v>09234731</v>
          </cell>
          <cell r="D34" t="str">
            <v>AVJ</v>
          </cell>
          <cell r="E34" t="str">
            <v>base.main_partner</v>
          </cell>
          <cell r="F34" t="str">
            <v>PONTIANAK</v>
          </cell>
          <cell r="G34" t="str">
            <v>andi.ns184@gmail.com</v>
          </cell>
          <cell r="H34" t="str">
            <v>087743831865</v>
          </cell>
          <cell r="I34" t="str">
            <v>087743831865</v>
          </cell>
          <cell r="J34" t="str">
            <v>KENDARAAN</v>
          </cell>
          <cell r="K34" t="str">
            <v>__export__.hr_department_52_99dbeef1</v>
          </cell>
          <cell r="L34" t="str">
            <v>Seksi Kendaraan</v>
          </cell>
          <cell r="M34" t="str">
            <v>__export__.cost_center_44_dcb85171</v>
          </cell>
          <cell r="N34" t="str">
            <v>Pusat</v>
          </cell>
          <cell r="O34" t="str">
            <v>__export__.account_analytic_account_1647_7d2e9c82</v>
          </cell>
          <cell r="P34" t="str">
            <v>Golongan 10A</v>
          </cell>
          <cell r="Q34" t="str">
            <v>__export__.hr_employeegrade_179_d0a9e4a8</v>
          </cell>
          <cell r="R34" t="str">
            <v>Driver Lintasarta Pontianak</v>
          </cell>
          <cell r="S34" t="str">
            <v>__export__.hr_employeejobtitle_15_f65606e1</v>
          </cell>
          <cell r="T34" t="str">
            <v>DRIVER</v>
          </cell>
          <cell r="U34" t="str">
            <v>__export__.hr_job_144_bc39c53b</v>
          </cell>
          <cell r="V34" t="str">
            <v>FRIESCA NAHDIAR</v>
          </cell>
          <cell r="W34" t="str">
            <v>200_14ccb605</v>
          </cell>
          <cell r="X34" t="str">
            <v>SYARIFUDDIN WAKANNO</v>
          </cell>
          <cell r="Y34" t="str">
            <v>__export__.hr_employee_367_86d7d6f9</v>
          </cell>
          <cell r="Z34" t="str">
            <v>Standard 40 Hours/Week</v>
          </cell>
          <cell r="AA34" t="str">
            <v>resource.resource_calendar_std</v>
          </cell>
          <cell r="AB34" t="str">
            <v>ANDI</v>
          </cell>
          <cell r="AC34" t="str">
            <v>MANDIRI</v>
          </cell>
          <cell r="AD34" t="str">
            <v>__export__.res_bank_134_e6cd9dbe</v>
          </cell>
          <cell r="AE34" t="str">
            <v>1460018424841</v>
          </cell>
          <cell r="AF34" t="str">
            <v>ANDI NIRWAN SAPUTRA</v>
          </cell>
          <cell r="AG34" t="str">
            <v>LUSIANA</v>
          </cell>
          <cell r="AH34" t="str">
            <v>0001544399684</v>
          </cell>
          <cell r="AI34" t="str">
            <v>23081223085</v>
          </cell>
          <cell r="AJ34" t="str">
            <v>23081223085</v>
          </cell>
          <cell r="AK34" t="str">
            <v>Male</v>
          </cell>
          <cell r="AL34" t="str">
            <v>Married</v>
          </cell>
          <cell r="AM34">
            <v>42463</v>
          </cell>
          <cell r="AN34">
            <v>0</v>
          </cell>
          <cell r="AO34">
            <v>0</v>
          </cell>
          <cell r="AP34" t="b">
            <v>0</v>
          </cell>
          <cell r="AT34" t="str">
            <v>6112032407940004</v>
          </cell>
          <cell r="AV34" t="str">
            <v>863411088701000</v>
          </cell>
          <cell r="AX34">
            <v>34531</v>
          </cell>
          <cell r="AY34">
            <v>29</v>
          </cell>
          <cell r="AZ34" t="str">
            <v>PONTIANAK</v>
          </cell>
          <cell r="BB34" t="str">
            <v>1014170700873</v>
          </cell>
          <cell r="BC34" t="str">
            <v>10149407000149</v>
          </cell>
          <cell r="BD34" t="str">
            <v>Driver Lintasarta</v>
          </cell>
          <cell r="BE34" t="str">
            <v>__export__.hr_employeesalgroup_9_11c4d66a</v>
          </cell>
          <cell r="BF34" t="str">
            <v>Tingkat Resiko Sangat Rendah</v>
          </cell>
          <cell r="BG34" t="str">
            <v>__export__.hr_jkktabel_1_dc3bc0e7</v>
          </cell>
          <cell r="BI34" t="b">
            <v>0</v>
          </cell>
          <cell r="BK34">
            <v>45075</v>
          </cell>
          <cell r="BL34" t="str">
            <v>10 Bulan 2 Hari</v>
          </cell>
          <cell r="BM34" t="str">
            <v>Contract 3 Bulan</v>
          </cell>
          <cell r="BN34" t="str">
            <v>__export__.hr_employeestat_4_32439fcf</v>
          </cell>
          <cell r="BP34" t="str">
            <v>K/2</v>
          </cell>
          <cell r="BQ34" t="str">
            <v>enhanced_grossup.3_54ef393b</v>
          </cell>
          <cell r="BR34" t="b">
            <v>0</v>
          </cell>
          <cell r="BT34" t="str">
            <v>JL. H R A RAHMAN, GG MURIA RT 004/002 SUNGAI JAWI DALAM, PONTIANAK</v>
          </cell>
          <cell r="BU34" t="str">
            <v>JL. H R A RAHMAN, GG MURIA RT 004/002 SUNGAI JAWI DALAM, PONTIANAK</v>
          </cell>
          <cell r="BV34" t="str">
            <v>Putri Ayu Febrianti</v>
          </cell>
          <cell r="BW34" t="str">
            <v>Istri</v>
          </cell>
          <cell r="BX34" t="str">
            <v>JL. H R A RAHMAN, GG MURIA RT 004/002 SUNGAI JAWI DALAM, PONTIANAK</v>
          </cell>
          <cell r="BY34" t="str">
            <v>087713605544</v>
          </cell>
          <cell r="BZ34">
            <v>45292</v>
          </cell>
          <cell r="CA34">
            <v>45473</v>
          </cell>
        </row>
        <row r="35">
          <cell r="B35" t="str">
            <v>ANDI RAHMANTO</v>
          </cell>
          <cell r="C35" t="str">
            <v>09120521</v>
          </cell>
          <cell r="D35" t="str">
            <v>AHO</v>
          </cell>
          <cell r="E35" t="str">
            <v>base.main_partner</v>
          </cell>
          <cell r="F35" t="str">
            <v>MENARA THAMRIN</v>
          </cell>
          <cell r="G35" t="str">
            <v>andymyname36@gmail.com</v>
          </cell>
          <cell r="H35" t="str">
            <v>085710682898</v>
          </cell>
          <cell r="I35" t="str">
            <v>085710682898</v>
          </cell>
          <cell r="J35" t="str">
            <v>KENDARAAN</v>
          </cell>
          <cell r="K35" t="str">
            <v>__export__.hr_department_52_99dbeef1</v>
          </cell>
          <cell r="L35" t="str">
            <v>Seksi Kendaraan</v>
          </cell>
          <cell r="M35" t="str">
            <v>__export__.cost_center_44_dcb85171</v>
          </cell>
          <cell r="N35" t="str">
            <v>Pusat</v>
          </cell>
          <cell r="O35" t="str">
            <v>__export__.account_analytic_account_1647_7d2e9c82</v>
          </cell>
          <cell r="P35" t="str">
            <v>Golongan 10A</v>
          </cell>
          <cell r="Q35" t="str">
            <v>__export__.hr_employeegrade_179_d0a9e4a8</v>
          </cell>
          <cell r="R35" t="str">
            <v>Driver Lintasarta Jakarta</v>
          </cell>
          <cell r="S35" t="str">
            <v>__export__.hr_employeejobtitle_2_a23a3f49</v>
          </cell>
          <cell r="T35" t="str">
            <v>DRIVER</v>
          </cell>
          <cell r="U35" t="str">
            <v>__export__.hr_job_144_bc39c53b</v>
          </cell>
          <cell r="V35" t="str">
            <v>FRIESCA NAHDIAR</v>
          </cell>
          <cell r="W35" t="str">
            <v>200_14ccb605</v>
          </cell>
          <cell r="X35" t="str">
            <v>SYARIFUDDIN WAKANNO</v>
          </cell>
          <cell r="Y35" t="str">
            <v>__export__.hr_employee_367_86d7d6f9</v>
          </cell>
          <cell r="Z35" t="str">
            <v>Standard 40 Hours/Week</v>
          </cell>
          <cell r="AA35" t="str">
            <v>resource.resource_calendar_std</v>
          </cell>
          <cell r="AB35" t="str">
            <v>ANDI</v>
          </cell>
          <cell r="AC35" t="str">
            <v>MANDIRI</v>
          </cell>
          <cell r="AD35" t="str">
            <v>__export__.res_bank_134_e6cd9dbe</v>
          </cell>
          <cell r="AE35" t="str">
            <v>1010006600447</v>
          </cell>
          <cell r="AF35" t="str">
            <v>ANDI RAHMANTO</v>
          </cell>
          <cell r="AG35" t="str">
            <v>SUKINI</v>
          </cell>
          <cell r="AH35" t="str">
            <v>0000366964288</v>
          </cell>
          <cell r="AI35" t="str">
            <v>12010958580</v>
          </cell>
          <cell r="AJ35" t="str">
            <v>12010958580</v>
          </cell>
          <cell r="AK35" t="str">
            <v>Male</v>
          </cell>
          <cell r="AL35" t="str">
            <v>Married</v>
          </cell>
          <cell r="AM35">
            <v>42362</v>
          </cell>
          <cell r="AN35">
            <v>0</v>
          </cell>
          <cell r="AO35">
            <v>0</v>
          </cell>
          <cell r="AP35" t="b">
            <v>0</v>
          </cell>
          <cell r="AT35" t="str">
            <v>3174091606930003</v>
          </cell>
          <cell r="AV35" t="str">
            <v>97.146.081.1-017.000</v>
          </cell>
          <cell r="AX35">
            <v>34136</v>
          </cell>
          <cell r="AY35">
            <v>30</v>
          </cell>
          <cell r="AZ35" t="str">
            <v>WONOGIRI</v>
          </cell>
          <cell r="BA35" t="str">
            <v>12059306002716</v>
          </cell>
          <cell r="BD35" t="str">
            <v>Driver Lintasarta</v>
          </cell>
          <cell r="BE35" t="str">
            <v>__export__.hr_employeesalgroup_9_11c4d66a</v>
          </cell>
          <cell r="BF35" t="str">
            <v>Tingkat Resiko Sangat Rendah</v>
          </cell>
          <cell r="BG35" t="str">
            <v>__export__.hr_jkktabel_1_dc3bc0e7</v>
          </cell>
          <cell r="BI35" t="b">
            <v>0</v>
          </cell>
          <cell r="BK35">
            <v>40878</v>
          </cell>
          <cell r="BL35" t="str">
            <v>12 Tahun 4 Bulan</v>
          </cell>
          <cell r="BM35" t="str">
            <v>Contract 6 Bulan</v>
          </cell>
          <cell r="BN35" t="str">
            <v>__export__.hr_employeestat_3_49826560</v>
          </cell>
          <cell r="BP35" t="str">
            <v>K/1</v>
          </cell>
          <cell r="BQ35" t="str">
            <v>enhanced_grossup.2_99939fb2</v>
          </cell>
          <cell r="BR35" t="str">
            <v>K/1</v>
          </cell>
          <cell r="BS35" t="str">
            <v>__export__.hr_familycode_3_522f1fb8</v>
          </cell>
          <cell r="BT35" t="str">
            <v>KP. SRENGSENG RT 006/008 LENTENG AGUNG JAGAKARSA JAKARTA SELATAN</v>
          </cell>
          <cell r="BU35" t="str">
            <v>JL. H. ASMAR RT 004/004, CIPEDAK, JAGAKARSA, JAKARTA SELATAN</v>
          </cell>
          <cell r="BV35" t="str">
            <v>DES MURYANI</v>
          </cell>
          <cell r="BW35" t="str">
            <v>ISTRI</v>
          </cell>
          <cell r="BX35" t="str">
            <v>JL. H. ASMAR RT 004/004, CIPEDAK, JAGAKARSA, JAKARTA SELATAN</v>
          </cell>
          <cell r="BY35" t="str">
            <v>085782186105</v>
          </cell>
          <cell r="BZ35">
            <v>45292</v>
          </cell>
          <cell r="CA35">
            <v>45473</v>
          </cell>
        </row>
        <row r="36">
          <cell r="B36" t="str">
            <v>ANDI ROMADONI</v>
          </cell>
          <cell r="C36" t="str">
            <v>11880790</v>
          </cell>
          <cell r="D36" t="str">
            <v>ARO</v>
          </cell>
          <cell r="E36" t="b">
            <v>0</v>
          </cell>
          <cell r="F36" t="str">
            <v>RUKAN</v>
          </cell>
          <cell r="G36" t="str">
            <v>andi@kopkarla.co.id</v>
          </cell>
          <cell r="H36" t="str">
            <v>085892333178</v>
          </cell>
          <cell r="I36" t="str">
            <v>085892333178</v>
          </cell>
          <cell r="J36" t="str">
            <v>OPERATION &amp; MAINTENANCE 2</v>
          </cell>
          <cell r="K36" t="str">
            <v>__export__.hr_department_79_28db40fa</v>
          </cell>
          <cell r="L36" t="str">
            <v>Bagian Business &amp; Solution</v>
          </cell>
          <cell r="M36" t="str">
            <v>__export__.cost_center_38_fd402854</v>
          </cell>
          <cell r="N36" t="str">
            <v>Pusat</v>
          </cell>
          <cell r="O36" t="str">
            <v>__export__.account_analytic_account_1647_7d2e9c82</v>
          </cell>
          <cell r="P36" t="str">
            <v>Golongan 6A</v>
          </cell>
          <cell r="Q36" t="str">
            <v>__export__.hr_employeegrade_159_f99c787d</v>
          </cell>
          <cell r="R36" t="str">
            <v>Staf Kopkarla Jakarta</v>
          </cell>
          <cell r="S36" t="str">
            <v>__export__.hr_employeejobtitle_8_9a7eb25d</v>
          </cell>
          <cell r="T36" t="str">
            <v>SUPERVISOR</v>
          </cell>
          <cell r="U36" t="str">
            <v>__export__.hr_job_149_d0b8b2cd</v>
          </cell>
          <cell r="V36" t="str">
            <v>ARYA DINATA</v>
          </cell>
          <cell r="W36" t="str">
            <v>165_815d835c</v>
          </cell>
          <cell r="X36" t="str">
            <v>ARYA DINATA</v>
          </cell>
          <cell r="Y36" t="str">
            <v>165_815d835c</v>
          </cell>
          <cell r="Z36" t="str">
            <v>Standard 40 Hours/Week</v>
          </cell>
          <cell r="AA36" t="str">
            <v>resource.resource_calendar_std</v>
          </cell>
          <cell r="AB36" t="str">
            <v>ANDI</v>
          </cell>
          <cell r="AC36" t="str">
            <v>MANDIRI</v>
          </cell>
          <cell r="AD36" t="str">
            <v>__export__.res_bank_134_e6cd9dbe</v>
          </cell>
          <cell r="AE36" t="str">
            <v>1280005708539</v>
          </cell>
          <cell r="AF36" t="str">
            <v>ANDI ROMADONI</v>
          </cell>
          <cell r="AG36" t="str">
            <v>NIRWATI</v>
          </cell>
          <cell r="AH36" t="str">
            <v>0001636390034</v>
          </cell>
          <cell r="AI36" t="str">
            <v>11037842595</v>
          </cell>
          <cell r="AJ36" t="str">
            <v>11037842595</v>
          </cell>
          <cell r="AK36" t="str">
            <v>Male</v>
          </cell>
          <cell r="AL36" t="str">
            <v>Married</v>
          </cell>
          <cell r="AM36">
            <v>42393</v>
          </cell>
          <cell r="AN36">
            <v>0</v>
          </cell>
          <cell r="AO36">
            <v>0</v>
          </cell>
          <cell r="AP36" t="b">
            <v>0</v>
          </cell>
          <cell r="AT36" t="str">
            <v>3603172503880006</v>
          </cell>
          <cell r="AV36" t="str">
            <v>78.969.807.3-451.000</v>
          </cell>
          <cell r="AX36">
            <v>32227</v>
          </cell>
          <cell r="AY36">
            <v>36</v>
          </cell>
          <cell r="AZ36" t="str">
            <v>TALANG PADANG</v>
          </cell>
          <cell r="BA36" t="str">
            <v>1348181101094</v>
          </cell>
          <cell r="BC36" t="str">
            <v>1348181101141</v>
          </cell>
          <cell r="BD36" t="str">
            <v>Staff Kopkarla</v>
          </cell>
          <cell r="BE36" t="str">
            <v>__export__.hr_employeesalgroup_5_4c01181d</v>
          </cell>
          <cell r="BF36" t="str">
            <v>Tingkat Resiko Sangat Rendah</v>
          </cell>
          <cell r="BG36" t="str">
            <v>__export__.hr_jkktabel_1_dc3bc0e7</v>
          </cell>
          <cell r="BI36" t="str">
            <v>ANDI ROMADONI</v>
          </cell>
          <cell r="BJ36" t="str">
            <v>__export__.res_users_463_9d503226</v>
          </cell>
          <cell r="BK36">
            <v>40869</v>
          </cell>
          <cell r="BL36" t="str">
            <v>12 Tahun 4 Bulan 9 Hari</v>
          </cell>
          <cell r="BM36" t="str">
            <v>Contract 12 Bulan</v>
          </cell>
          <cell r="BN36" t="str">
            <v>__export__.hr_employeestat_2_40a170a1</v>
          </cell>
          <cell r="BP36" t="str">
            <v>K/2</v>
          </cell>
          <cell r="BQ36" t="str">
            <v>enhanced_grossup.3_54ef393b</v>
          </cell>
          <cell r="BR36" t="str">
            <v>K/1</v>
          </cell>
          <cell r="BS36" t="str">
            <v>__export__.hr_familycode_3_522f1fb8</v>
          </cell>
          <cell r="BT36" t="str">
            <v>KP.BLOK KELAPA RT/RW 003/002, KEL.SERDANG WETAN, KEC.LEGOK, KOTA.KAB TANGERANG, PROV.BANTEN</v>
          </cell>
          <cell r="BU36" t="str">
            <v>KP.BLOK KELAPA RT/RW 003/002, KEL.SERDANG WETAN, KEC.LEGOK, KOTA.KAB TANGERANG, PROV.BANTEN</v>
          </cell>
          <cell r="BV36" t="str">
            <v>SULISTIANI</v>
          </cell>
          <cell r="BW36" t="str">
            <v>ISTRI</v>
          </cell>
          <cell r="BX36" t="str">
            <v>KP.BLOK KELAPA RT/RW 003/002, KEL.SERDANG WETAN, KEC.LEGOK, KOTA.KAB TANGERANG, PROV.BANTEN</v>
          </cell>
          <cell r="BY36" t="str">
            <v>085891394182</v>
          </cell>
          <cell r="BZ36">
            <v>45292</v>
          </cell>
          <cell r="CA36">
            <v>45657</v>
          </cell>
        </row>
        <row r="37">
          <cell r="B37" t="str">
            <v>ANDI SUNTORO</v>
          </cell>
          <cell r="C37" t="str">
            <v>7199000009</v>
          </cell>
          <cell r="D37" t="str">
            <v>ANS</v>
          </cell>
          <cell r="E37" t="b">
            <v>0</v>
          </cell>
          <cell r="F37" t="str">
            <v>TEBET</v>
          </cell>
          <cell r="G37" t="str">
            <v>andi.yuni.ubay@gmail.com</v>
          </cell>
          <cell r="H37" t="str">
            <v>08999325482</v>
          </cell>
          <cell r="I37" t="str">
            <v>08999325482</v>
          </cell>
          <cell r="J37" t="str">
            <v>INSTALATION OM2</v>
          </cell>
          <cell r="K37" t="str">
            <v>__export__.hr_department_40_e0bd3db6</v>
          </cell>
          <cell r="L37" t="str">
            <v>Sub Bagian Operation &amp; Maintenance</v>
          </cell>
          <cell r="M37" t="str">
            <v>__export__.cost_center_39_a3d9133e</v>
          </cell>
          <cell r="N37" t="str">
            <v>CDA</v>
          </cell>
          <cell r="O37" t="str">
            <v>__export__.account_analytic_account_1650_63a68bc4</v>
          </cell>
          <cell r="P37" t="b">
            <v>0</v>
          </cell>
          <cell r="R37" t="str">
            <v>OS Kopkarla</v>
          </cell>
          <cell r="S37" t="str">
            <v>__export__.hr_employeejobtitle_62_7f543010</v>
          </cell>
          <cell r="T37" t="str">
            <v>DRIVER</v>
          </cell>
          <cell r="U37" t="str">
            <v>__export__.hr_job_144_bc39c53b</v>
          </cell>
          <cell r="V37" t="str">
            <v>ARIS EFENDI</v>
          </cell>
          <cell r="W37" t="str">
            <v>164_abaa4746</v>
          </cell>
          <cell r="X37" t="str">
            <v>ARIS EFENDI</v>
          </cell>
          <cell r="Y37" t="str">
            <v>164_abaa4746</v>
          </cell>
          <cell r="Z37" t="str">
            <v>Standard 40 Hours/Week</v>
          </cell>
          <cell r="AA37" t="str">
            <v>resource.resource_calendar_std</v>
          </cell>
          <cell r="AB37" t="str">
            <v>SUNTORO</v>
          </cell>
          <cell r="AC37" t="str">
            <v>MANDIRI</v>
          </cell>
          <cell r="AD37" t="str">
            <v>__export__.res_bank_134_e6cd9dbe</v>
          </cell>
          <cell r="AE37" t="str">
            <v>9000018066523</v>
          </cell>
          <cell r="AF37" t="str">
            <v>ANDI SUNTORO</v>
          </cell>
          <cell r="AH37" t="str">
            <v>0001848454031</v>
          </cell>
          <cell r="AI37" t="str">
            <v>13021549293</v>
          </cell>
          <cell r="AJ37" t="str">
            <v>13021549293</v>
          </cell>
          <cell r="AK37" t="str">
            <v>Male</v>
          </cell>
          <cell r="AL37" t="str">
            <v>Married</v>
          </cell>
          <cell r="AN37">
            <v>0</v>
          </cell>
          <cell r="AO37">
            <v>0</v>
          </cell>
          <cell r="AP37" t="b">
            <v>0</v>
          </cell>
          <cell r="AT37" t="str">
            <v>3674051210900002</v>
          </cell>
          <cell r="AV37" t="str">
            <v>985659846411000</v>
          </cell>
          <cell r="AX37">
            <v>33158</v>
          </cell>
          <cell r="AY37">
            <v>33</v>
          </cell>
          <cell r="AZ37" t="str">
            <v>PEMALANG</v>
          </cell>
          <cell r="BD37" t="str">
            <v>OS Kopkarla Jasa Instalasi</v>
          </cell>
          <cell r="BE37" t="str">
            <v>__export__.hr_employeesalgroup_16_8c73e86c</v>
          </cell>
          <cell r="BF37" t="b">
            <v>0</v>
          </cell>
          <cell r="BI37" t="str">
            <v>ANDI SUNTORO</v>
          </cell>
          <cell r="BJ37" t="str">
            <v>__export__.res_users_601_263c6585</v>
          </cell>
          <cell r="BK37">
            <v>43718</v>
          </cell>
          <cell r="BL37" t="str">
            <v>4 Tahun 6 Bulan 21 Hari</v>
          </cell>
          <cell r="BM37" t="b">
            <v>0</v>
          </cell>
          <cell r="BP37" t="str">
            <v>K/2</v>
          </cell>
          <cell r="BQ37" t="str">
            <v>enhanced_grossup.3_54ef393b</v>
          </cell>
          <cell r="BR37" t="b">
            <v>0</v>
          </cell>
          <cell r="BT37" t="str">
            <v>JL. H YUSUF RT 005 RW 003, KEL. PENINGGILAN, KEC. CILEDUG, KOTAMADYA TANGERANG, BANTEN.</v>
          </cell>
          <cell r="BU37" t="str">
            <v>JL. H YUSUF RT 005 RW 003, KEL. PENINGGILAN, KEC. CILEDUG, KOTAMADYA TANGERANG, BANTEN.</v>
          </cell>
          <cell r="BV37" t="str">
            <v>SRI WAHYUNI</v>
          </cell>
          <cell r="BW37" t="str">
            <v>Istri</v>
          </cell>
          <cell r="BX37" t="str">
            <v>JL. H YUSUF RT 005 RW 003, KEL. PENINGGILAN, KEC. CILEDUG, KOTAMADYA TANGERANG, BANTEN.</v>
          </cell>
          <cell r="BY37" t="str">
            <v>08999325482</v>
          </cell>
          <cell r="BZ37">
            <v>45291</v>
          </cell>
          <cell r="CA37">
            <v>45443</v>
          </cell>
        </row>
        <row r="38">
          <cell r="B38" t="str">
            <v>ANDRI MULYONO</v>
          </cell>
          <cell r="C38" t="str">
            <v>09182956</v>
          </cell>
          <cell r="D38" t="str">
            <v>AKJ</v>
          </cell>
          <cell r="E38" t="b">
            <v>0</v>
          </cell>
          <cell r="F38" t="str">
            <v>MENARA THAMRIN</v>
          </cell>
          <cell r="G38" t="str">
            <v>andrimulyono2213@gmail.com</v>
          </cell>
          <cell r="H38" t="str">
            <v>085780488758</v>
          </cell>
          <cell r="I38" t="str">
            <v>085780488758</v>
          </cell>
          <cell r="J38" t="str">
            <v>KENDARAAN</v>
          </cell>
          <cell r="K38" t="str">
            <v>__export__.hr_department_52_99dbeef1</v>
          </cell>
          <cell r="L38" t="str">
            <v>Seksi Kendaraan</v>
          </cell>
          <cell r="M38" t="str">
            <v>__export__.cost_center_44_dcb85171</v>
          </cell>
          <cell r="N38" t="str">
            <v>Pusat</v>
          </cell>
          <cell r="O38" t="str">
            <v>__export__.account_analytic_account_1647_7d2e9c82</v>
          </cell>
          <cell r="P38" t="str">
            <v>Golongan 10A</v>
          </cell>
          <cell r="Q38" t="str">
            <v>__export__.hr_employeegrade_179_d0a9e4a8</v>
          </cell>
          <cell r="R38" t="str">
            <v>Driver Lintasarta Jakarta</v>
          </cell>
          <cell r="S38" t="str">
            <v>__export__.hr_employeejobtitle_2_a23a3f49</v>
          </cell>
          <cell r="T38" t="str">
            <v>DRIVER</v>
          </cell>
          <cell r="U38" t="str">
            <v>__export__.hr_job_144_bc39c53b</v>
          </cell>
          <cell r="V38" t="str">
            <v>FRIESCA NAHDIAR</v>
          </cell>
          <cell r="W38" t="str">
            <v>200_14ccb605</v>
          </cell>
          <cell r="X38" t="str">
            <v>SYARIFUDDIN WAKANNO</v>
          </cell>
          <cell r="Y38" t="str">
            <v>__export__.hr_employee_367_86d7d6f9</v>
          </cell>
          <cell r="Z38" t="str">
            <v>Standard 40 Hours/Week</v>
          </cell>
          <cell r="AA38" t="str">
            <v>resource.resource_calendar_std</v>
          </cell>
          <cell r="AB38" t="str">
            <v>ANDRI</v>
          </cell>
          <cell r="AC38" t="str">
            <v>MANDIRI</v>
          </cell>
          <cell r="AD38" t="str">
            <v>__export__.res_bank_134_e6cd9dbe</v>
          </cell>
          <cell r="AE38" t="str">
            <v>9000013126157</v>
          </cell>
          <cell r="AF38" t="str">
            <v>ANDRI MULYONO</v>
          </cell>
          <cell r="AG38" t="str">
            <v>ATIK NURTIKASARI</v>
          </cell>
          <cell r="AH38" t="str">
            <v>0001848836114</v>
          </cell>
          <cell r="AI38" t="str">
            <v>17038738492</v>
          </cell>
          <cell r="AJ38" t="str">
            <v>17038738492</v>
          </cell>
          <cell r="AK38" t="str">
            <v>Male</v>
          </cell>
          <cell r="AL38" t="str">
            <v>Married</v>
          </cell>
          <cell r="AM38">
            <v>44587</v>
          </cell>
          <cell r="AN38">
            <v>0</v>
          </cell>
          <cell r="AO38">
            <v>0</v>
          </cell>
          <cell r="AP38" t="b">
            <v>0</v>
          </cell>
          <cell r="AT38" t="str">
            <v>3275042207920010</v>
          </cell>
          <cell r="AV38" t="str">
            <v>44.743.291.5-432.000</v>
          </cell>
          <cell r="AX38">
            <v>33807</v>
          </cell>
          <cell r="AY38">
            <v>31</v>
          </cell>
          <cell r="AZ38" t="str">
            <v>CIANJUR</v>
          </cell>
          <cell r="BA38" t="str">
            <v>12209207001814</v>
          </cell>
          <cell r="BC38" t="str">
            <v>12209207000719</v>
          </cell>
          <cell r="BD38" t="str">
            <v>Driver Lintasarta</v>
          </cell>
          <cell r="BE38" t="str">
            <v>__export__.hr_employeesalgroup_9_11c4d66a</v>
          </cell>
          <cell r="BF38" t="str">
            <v>Tingkat Resiko Sangat Rendah</v>
          </cell>
          <cell r="BG38" t="str">
            <v>__export__.hr_jkktabel_1_dc3bc0e7</v>
          </cell>
          <cell r="BI38" t="b">
            <v>0</v>
          </cell>
          <cell r="BK38">
            <v>43360</v>
          </cell>
          <cell r="BL38" t="str">
            <v>5 Tahun 6 Bulan 14 Hari</v>
          </cell>
          <cell r="BM38" t="str">
            <v>Contract 6 Bulan</v>
          </cell>
          <cell r="BN38" t="str">
            <v>__export__.hr_employeestat_3_49826560</v>
          </cell>
          <cell r="BP38" t="str">
            <v>K/0</v>
          </cell>
          <cell r="BQ38" t="str">
            <v>enhanced_grossup.1_c4d8bc0d</v>
          </cell>
          <cell r="BR38" t="str">
            <v>TK/0</v>
          </cell>
          <cell r="BS38" t="str">
            <v>__export__.hr_familycode_1_35e4f379</v>
          </cell>
          <cell r="BT38" t="str">
            <v>JL. SADEWA 10 C NO 777 RT 004 RW 003, KEL.JAKA SETIA, KEC.BEKASI SELATAN, KOTA.BEKASI, PROV.JAWA BARAT</v>
          </cell>
          <cell r="BU38" t="str">
            <v>JL. SADEWA 10 C NO 777 RT 004 RW 003, KEL.JAKA SETIA, KEC.BEKASI SELATAN, KOTA.BEKASI, PROV.JAWA BARAT</v>
          </cell>
          <cell r="BV38" t="str">
            <v>SANTI PUSPITASARI</v>
          </cell>
          <cell r="BW38" t="str">
            <v>ISTRI</v>
          </cell>
          <cell r="BX38" t="str">
            <v>JL. SADEWA 10 C NO 777 RT 004 RW 003, KEL.JAKA SETIA, KEC.BEKASI SELATAN, KOTA.BEKASI, PROV.JAWA BARAT</v>
          </cell>
          <cell r="BY38" t="str">
            <v>081315253807</v>
          </cell>
          <cell r="BZ38">
            <v>45292</v>
          </cell>
          <cell r="CA38">
            <v>45473</v>
          </cell>
        </row>
        <row r="39">
          <cell r="B39" t="str">
            <v>ANDRI RIZAL FAUZIAN</v>
          </cell>
          <cell r="C39" t="str">
            <v>4139300001</v>
          </cell>
          <cell r="D39" t="str">
            <v>ARF</v>
          </cell>
          <cell r="E39" t="b">
            <v>0</v>
          </cell>
          <cell r="F39" t="str">
            <v>TEBET</v>
          </cell>
          <cell r="G39" t="str">
            <v>andri.rizal@kopkarla.co.id</v>
          </cell>
          <cell r="H39" t="str">
            <v>085710458693</v>
          </cell>
          <cell r="I39" t="str">
            <v>085710458693</v>
          </cell>
          <cell r="J39" t="str">
            <v>DELEVERY CONTROL</v>
          </cell>
          <cell r="K39" t="str">
            <v>__export__.hr_department_32_f2b153cb</v>
          </cell>
          <cell r="L39" t="str">
            <v>Bagian Business &amp; Solution</v>
          </cell>
          <cell r="M39" t="str">
            <v>__export__.cost_center_38_fd402854</v>
          </cell>
          <cell r="N39" t="str">
            <v>CDA</v>
          </cell>
          <cell r="O39" t="str">
            <v>__export__.account_analytic_account_1650_63a68bc4</v>
          </cell>
          <cell r="P39" t="b">
            <v>0</v>
          </cell>
          <cell r="R39" t="str">
            <v>OS Kopkarla</v>
          </cell>
          <cell r="S39" t="str">
            <v>__export__.hr_employeejobtitle_62_7f543010</v>
          </cell>
          <cell r="T39" t="str">
            <v>JUNIOR ENGINEER</v>
          </cell>
          <cell r="U39" t="str">
            <v>__export__.hr_job_139_74347a93</v>
          </cell>
          <cell r="V39" t="str">
            <v>ISMARDIANTO</v>
          </cell>
          <cell r="W39" t="str">
            <v>216_7ff7d10c</v>
          </cell>
          <cell r="X39" t="str">
            <v>ARYA DINATA</v>
          </cell>
          <cell r="Y39" t="str">
            <v>165_815d835c</v>
          </cell>
          <cell r="Z39" t="str">
            <v>Standard 40 Hours/Week</v>
          </cell>
          <cell r="AA39" t="str">
            <v>resource.resource_calendar_std</v>
          </cell>
          <cell r="AB39" t="str">
            <v>RIZAL</v>
          </cell>
          <cell r="AC39" t="str">
            <v>MANDIRI</v>
          </cell>
          <cell r="AD39" t="str">
            <v>__export__.res_bank_134_e6cd9dbe</v>
          </cell>
          <cell r="AE39" t="str">
            <v>9000015814719</v>
          </cell>
          <cell r="AF39" t="str">
            <v>ANDRI RIZAL FAUZIAN</v>
          </cell>
          <cell r="AH39" t="str">
            <v>0001636389674</v>
          </cell>
          <cell r="AI39" t="str">
            <v>13013970515</v>
          </cell>
          <cell r="AJ39" t="str">
            <v>13013970515</v>
          </cell>
          <cell r="AK39" t="str">
            <v>Male</v>
          </cell>
          <cell r="AL39" t="str">
            <v>Married</v>
          </cell>
          <cell r="AM39">
            <v>44058</v>
          </cell>
          <cell r="AN39">
            <v>0</v>
          </cell>
          <cell r="AO39">
            <v>0</v>
          </cell>
          <cell r="AP39" t="b">
            <v>0</v>
          </cell>
          <cell r="AT39" t="str">
            <v>3204391203930003</v>
          </cell>
          <cell r="AV39" t="str">
            <v>983222324445000</v>
          </cell>
          <cell r="AX39">
            <v>34040</v>
          </cell>
          <cell r="AY39">
            <v>31</v>
          </cell>
          <cell r="AZ39" t="str">
            <v>BANDUNG</v>
          </cell>
          <cell r="BC39" t="str">
            <v>1205-9303-000022</v>
          </cell>
          <cell r="BD39" t="str">
            <v>OS Kopkarla Jasa Instalasi</v>
          </cell>
          <cell r="BE39" t="str">
            <v>__export__.hr_employeesalgroup_16_8c73e86c</v>
          </cell>
          <cell r="BF39" t="b">
            <v>0</v>
          </cell>
          <cell r="BI39" t="str">
            <v>ANDRI RIZAL FAUZIAN</v>
          </cell>
          <cell r="BJ39" t="str">
            <v>__export__.res_users_545_1ced11da</v>
          </cell>
          <cell r="BK39">
            <v>41351</v>
          </cell>
          <cell r="BL39" t="str">
            <v>11 Tahun 13 Hari</v>
          </cell>
          <cell r="BM39" t="b">
            <v>0</v>
          </cell>
          <cell r="BP39" t="str">
            <v>K/0</v>
          </cell>
          <cell r="BQ39" t="str">
            <v>enhanced_grossup.1_c4d8bc0d</v>
          </cell>
          <cell r="BR39" t="b">
            <v>0</v>
          </cell>
          <cell r="BT39" t="str">
            <v>JL. K.H. MUHASYIM RAYA GG. LISIN RT 013 RW 006, KEL. CILANDAK BARAT, KEC. CILANDAK, KOTA ADMINISTRASI JAKARTA SELATAN, DKI JAKARTA.</v>
          </cell>
          <cell r="BU39" t="str">
            <v>JL. K.H. MUHASYIM RAYA GG. LISIN RT 013 RW 006, KEL. CILANDAK BARAT, KEC. CILANDAK, KOTA ADMINISTRASI JAKARTA SELATAN, DKI JAKARTA.</v>
          </cell>
          <cell r="BV39" t="str">
            <v>ATEP SUPRIATNA</v>
          </cell>
          <cell r="BW39" t="str">
            <v>Ayah</v>
          </cell>
          <cell r="BX39" t="str">
            <v>KP.BOJONG JAMBU RT 003 RW 010 NO. 12, DESA SUKAWENING, KEC.CIWIDEY, KAB.BANDUNG, JAWA BARAT.</v>
          </cell>
          <cell r="BY39" t="str">
            <v>085220612979 081910594503</v>
          </cell>
          <cell r="BZ39">
            <v>45231</v>
          </cell>
          <cell r="CA39">
            <v>45412</v>
          </cell>
        </row>
        <row r="40">
          <cell r="B40" t="str">
            <v>ANDRYAN ALBHRINO ALLEN</v>
          </cell>
          <cell r="C40" t="str">
            <v>09141682</v>
          </cell>
          <cell r="D40" t="str">
            <v>AOO</v>
          </cell>
          <cell r="E40" t="str">
            <v>base.main_partner</v>
          </cell>
          <cell r="F40" t="str">
            <v>MENARA THAMRIN</v>
          </cell>
          <cell r="G40" t="str">
            <v>andryanallen@gmail.com</v>
          </cell>
          <cell r="H40" t="str">
            <v>085693191940</v>
          </cell>
          <cell r="I40" t="str">
            <v>085693191940</v>
          </cell>
          <cell r="J40" t="str">
            <v>KENDARAAN</v>
          </cell>
          <cell r="K40" t="str">
            <v>__export__.hr_department_52_99dbeef1</v>
          </cell>
          <cell r="L40" t="str">
            <v>Seksi Kendaraan</v>
          </cell>
          <cell r="M40" t="str">
            <v>__export__.cost_center_44_dcb85171</v>
          </cell>
          <cell r="N40" t="str">
            <v>Pusat</v>
          </cell>
          <cell r="O40" t="str">
            <v>__export__.account_analytic_account_1647_7d2e9c82</v>
          </cell>
          <cell r="P40" t="str">
            <v>Golongan 10A</v>
          </cell>
          <cell r="Q40" t="str">
            <v>__export__.hr_employeegrade_179_d0a9e4a8</v>
          </cell>
          <cell r="R40" t="str">
            <v>Driver Lintasarta Jakarta</v>
          </cell>
          <cell r="S40" t="str">
            <v>__export__.hr_employeejobtitle_2_a23a3f49</v>
          </cell>
          <cell r="T40" t="str">
            <v>DRIVER</v>
          </cell>
          <cell r="U40" t="str">
            <v>__export__.hr_job_144_bc39c53b</v>
          </cell>
          <cell r="V40" t="str">
            <v>FRIESCA NAHDIAR</v>
          </cell>
          <cell r="W40" t="str">
            <v>200_14ccb605</v>
          </cell>
          <cell r="X40" t="str">
            <v>SYARIFUDDIN WAKANNO</v>
          </cell>
          <cell r="Y40" t="str">
            <v>__export__.hr_employee_367_86d7d6f9</v>
          </cell>
          <cell r="Z40" t="str">
            <v>Standard 40 Hours/Week</v>
          </cell>
          <cell r="AA40" t="str">
            <v>resource.resource_calendar_std</v>
          </cell>
          <cell r="AB40" t="str">
            <v>ANDRYAN</v>
          </cell>
          <cell r="AC40" t="str">
            <v>MANDIRI</v>
          </cell>
          <cell r="AD40" t="str">
            <v>__export__.res_bank_134_e6cd9dbe</v>
          </cell>
          <cell r="AE40" t="str">
            <v>1180007002776</v>
          </cell>
          <cell r="AF40" t="str">
            <v>ANDRYAN ALBHRINO ALLEN</v>
          </cell>
          <cell r="AG40" t="str">
            <v>IRMAYANTI HUSAIN</v>
          </cell>
          <cell r="AH40" t="str">
            <v>0001321457657</v>
          </cell>
          <cell r="AI40" t="str">
            <v>14002450774</v>
          </cell>
          <cell r="AJ40" t="str">
            <v>14002450774</v>
          </cell>
          <cell r="AK40" t="str">
            <v>Male</v>
          </cell>
          <cell r="AL40" t="str">
            <v>Married</v>
          </cell>
          <cell r="AM40">
            <v>40980</v>
          </cell>
          <cell r="AN40">
            <v>0</v>
          </cell>
          <cell r="AO40">
            <v>0</v>
          </cell>
          <cell r="AP40" t="b">
            <v>0</v>
          </cell>
          <cell r="AT40" t="str">
            <v>3173052001900010</v>
          </cell>
          <cell r="AV40" t="str">
            <v>80.462.646.3-034.000</v>
          </cell>
          <cell r="AX40">
            <v>32893</v>
          </cell>
          <cell r="AY40">
            <v>34</v>
          </cell>
          <cell r="AZ40" t="str">
            <v>JAKARTA</v>
          </cell>
          <cell r="BA40" t="str">
            <v>12059001000265</v>
          </cell>
          <cell r="BC40" t="str">
            <v>12059001000264</v>
          </cell>
          <cell r="BD40" t="str">
            <v>Driver Lintasarta</v>
          </cell>
          <cell r="BE40" t="str">
            <v>__export__.hr_employeesalgroup_9_11c4d66a</v>
          </cell>
          <cell r="BF40" t="str">
            <v>Tingkat Resiko Sangat Rendah</v>
          </cell>
          <cell r="BG40" t="str">
            <v>__export__.hr_jkktabel_1_dc3bc0e7</v>
          </cell>
          <cell r="BI40" t="b">
            <v>0</v>
          </cell>
          <cell r="BK40">
            <v>41918</v>
          </cell>
          <cell r="BL40" t="str">
            <v>9 Tahun 5 Bulan 25 Hari</v>
          </cell>
          <cell r="BM40" t="str">
            <v>Contract 6 Bulan</v>
          </cell>
          <cell r="BN40" t="str">
            <v>__export__.hr_employeestat_3_49826560</v>
          </cell>
          <cell r="BP40" t="str">
            <v>K/1</v>
          </cell>
          <cell r="BQ40" t="str">
            <v>enhanced_grossup.2_99939fb2</v>
          </cell>
          <cell r="BR40" t="str">
            <v>K/1</v>
          </cell>
          <cell r="BS40" t="str">
            <v>__export__.hr_familycode_3_522f1fb8</v>
          </cell>
          <cell r="BT40" t="str">
            <v>JL. KAPUK KEBON JAHE NO. 42 A RT. 016/003, KAPPUK, CENGKARENG, JAKARTA BARAT</v>
          </cell>
          <cell r="BU40" t="str">
            <v>PERUMAHAN PURI ADIKA BLOK EH 17, KEL.JAMPANG, KEC.GUNUNG SINDUR, KOTA.BOGOR, PROV.JAWA BARAT</v>
          </cell>
          <cell r="BV40" t="str">
            <v>UMU</v>
          </cell>
          <cell r="BW40" t="str">
            <v>ISTRI</v>
          </cell>
          <cell r="BX40" t="str">
            <v>PERUMAHAN PURI ADIKA BLOK EH 17, KEL.JAMPANG, KEC.GUNUNG SINDUR, KOTA.BOGOR, PROV.JAWA BARAT</v>
          </cell>
          <cell r="BY40" t="str">
            <v>08561571156</v>
          </cell>
          <cell r="BZ40">
            <v>45292</v>
          </cell>
          <cell r="CA40">
            <v>45473</v>
          </cell>
        </row>
        <row r="41">
          <cell r="B41" t="str">
            <v>ANGGA SAPUTRA</v>
          </cell>
          <cell r="C41" t="str">
            <v>7229300528</v>
          </cell>
          <cell r="D41" t="str">
            <v>ANG</v>
          </cell>
          <cell r="E41" t="b">
            <v>0</v>
          </cell>
          <cell r="F41" t="str">
            <v>TEBET</v>
          </cell>
          <cell r="G41" t="str">
            <v>angga.saputra@kopkarla.co.id</v>
          </cell>
          <cell r="H41" t="str">
            <v>085777409625</v>
          </cell>
          <cell r="I41" t="str">
            <v>085777409625</v>
          </cell>
          <cell r="J41" t="str">
            <v>INSTALATION OM1</v>
          </cell>
          <cell r="K41" t="str">
            <v>__export__.hr_department_36_b6e0f5ef</v>
          </cell>
          <cell r="L41" t="str">
            <v>Sub Bagian Operation &amp; Maintenance</v>
          </cell>
          <cell r="M41" t="str">
            <v>__export__.cost_center_39_a3d9133e</v>
          </cell>
          <cell r="N41" t="str">
            <v>CDA</v>
          </cell>
          <cell r="O41" t="str">
            <v>__export__.account_analytic_account_1650_63a68bc4</v>
          </cell>
          <cell r="P41" t="b">
            <v>0</v>
          </cell>
          <cell r="R41" t="str">
            <v>OS Kopkarla</v>
          </cell>
          <cell r="S41" t="str">
            <v>__export__.hr_employeejobtitle_62_7f543010</v>
          </cell>
          <cell r="T41" t="str">
            <v>TECHNICIAN</v>
          </cell>
          <cell r="U41" t="str">
            <v>__export__.hr_job_141_feb81783</v>
          </cell>
          <cell r="V41" t="str">
            <v>ISMARDIANTO</v>
          </cell>
          <cell r="W41" t="str">
            <v>216_7ff7d10c</v>
          </cell>
          <cell r="X41" t="str">
            <v>ARYA DINATA</v>
          </cell>
          <cell r="Y41" t="str">
            <v>165_815d835c</v>
          </cell>
          <cell r="Z41" t="str">
            <v>Standard 40 Hours/Week</v>
          </cell>
          <cell r="AA41" t="str">
            <v>resource.resource_calendar_std</v>
          </cell>
          <cell r="AB41" t="str">
            <v>ANGGA</v>
          </cell>
          <cell r="AC41" t="str">
            <v>MANDIRI</v>
          </cell>
          <cell r="AD41" t="str">
            <v>__export__.res_bank_134_e6cd9dbe</v>
          </cell>
          <cell r="AE41" t="str">
            <v>1650000957721</v>
          </cell>
          <cell r="AF41" t="str">
            <v>ANGGA SAPUTRA</v>
          </cell>
          <cell r="AH41" t="str">
            <v>0002698813449</v>
          </cell>
          <cell r="AI41" t="str">
            <v>23009549553</v>
          </cell>
          <cell r="AJ41" t="str">
            <v>23009549553</v>
          </cell>
          <cell r="AK41" t="str">
            <v>Male</v>
          </cell>
          <cell r="AL41" t="str">
            <v>Married</v>
          </cell>
          <cell r="AN41">
            <v>0</v>
          </cell>
          <cell r="AO41">
            <v>0</v>
          </cell>
          <cell r="AP41" t="b">
            <v>0</v>
          </cell>
          <cell r="AT41" t="str">
            <v>3327141004930004</v>
          </cell>
          <cell r="AV41" t="str">
            <v>93.309.185.2-416.000</v>
          </cell>
          <cell r="AX41">
            <v>34069</v>
          </cell>
          <cell r="AY41">
            <v>30</v>
          </cell>
          <cell r="AZ41" t="str">
            <v>TANGERANG</v>
          </cell>
          <cell r="BD41" t="str">
            <v>OS Kopkarla Jasa Instalasi</v>
          </cell>
          <cell r="BE41" t="str">
            <v>__export__.hr_employeesalgroup_16_8c73e86c</v>
          </cell>
          <cell r="BF41" t="b">
            <v>0</v>
          </cell>
          <cell r="BI41" t="str">
            <v>ANGGA SAPUTRA</v>
          </cell>
          <cell r="BJ41" t="str">
            <v>__export__.res_users_669_369d45ee</v>
          </cell>
          <cell r="BK41">
            <v>44921</v>
          </cell>
          <cell r="BL41" t="str">
            <v>1 Tahun 3 Bulan 5 Hari</v>
          </cell>
          <cell r="BM41" t="b">
            <v>0</v>
          </cell>
          <cell r="BP41" t="str">
            <v>K/0</v>
          </cell>
          <cell r="BQ41" t="str">
            <v>enhanced_grossup.1_c4d8bc0d</v>
          </cell>
          <cell r="BR41" t="b">
            <v>0</v>
          </cell>
          <cell r="BT41" t="str">
            <v>KP DUKUH RT 003/003, NO/ 36, SUDIMARA SELATAN, CILEDUG</v>
          </cell>
          <cell r="BU41" t="str">
            <v>KP DUKUH RT 003/003, NO/ 36, SUDIMARA SELATAN, CILEDUG</v>
          </cell>
          <cell r="BZ41">
            <v>45383</v>
          </cell>
          <cell r="CA41">
            <v>45565</v>
          </cell>
        </row>
        <row r="42">
          <cell r="B42" t="str">
            <v>ANGGY WIDYAATMAJA</v>
          </cell>
          <cell r="C42" t="str">
            <v>7219700008</v>
          </cell>
          <cell r="D42" t="str">
            <v>ANW</v>
          </cell>
          <cell r="E42" t="b">
            <v>0</v>
          </cell>
          <cell r="F42" t="str">
            <v>RUKAN</v>
          </cell>
          <cell r="G42" t="str">
            <v>anggy.widyaatmaja@kopkarla.co.id</v>
          </cell>
          <cell r="H42" t="str">
            <v>082271521562</v>
          </cell>
          <cell r="I42" t="str">
            <v>082271521562</v>
          </cell>
          <cell r="J42" t="str">
            <v>INSTALATION OM2</v>
          </cell>
          <cell r="K42" t="str">
            <v>__export__.hr_department_40_e0bd3db6</v>
          </cell>
          <cell r="L42" t="str">
            <v>Sub Bagian Operation &amp; Maintenance</v>
          </cell>
          <cell r="M42" t="str">
            <v>__export__.cost_center_39_a3d9133e</v>
          </cell>
          <cell r="N42" t="str">
            <v>SAST</v>
          </cell>
          <cell r="O42" t="str">
            <v>__export__.account_analytic_account_1652_7a91eece</v>
          </cell>
          <cell r="P42" t="b">
            <v>0</v>
          </cell>
          <cell r="R42" t="str">
            <v>OS Kopkarla</v>
          </cell>
          <cell r="S42" t="str">
            <v>__export__.hr_employeejobtitle_62_7f543010</v>
          </cell>
          <cell r="T42" t="str">
            <v>TECHNICIAN</v>
          </cell>
          <cell r="U42" t="str">
            <v>__export__.hr_job_141_feb81783</v>
          </cell>
          <cell r="V42" t="str">
            <v>ISMARDIANTO</v>
          </cell>
          <cell r="W42" t="str">
            <v>216_7ff7d10c</v>
          </cell>
          <cell r="X42" t="str">
            <v>ARYA DINATA</v>
          </cell>
          <cell r="Y42" t="str">
            <v>165_815d835c</v>
          </cell>
          <cell r="Z42" t="str">
            <v>Standard 40 Hours/Week</v>
          </cell>
          <cell r="AA42" t="str">
            <v>resource.resource_calendar_std</v>
          </cell>
          <cell r="AB42" t="str">
            <v>WIDYAATMAJA</v>
          </cell>
          <cell r="AC42" t="str">
            <v>MANDIRI</v>
          </cell>
          <cell r="AD42" t="str">
            <v>__export__.res_bank_134_e6cd9dbe</v>
          </cell>
          <cell r="AE42" t="str">
            <v>1010011022124</v>
          </cell>
          <cell r="AF42" t="str">
            <v>ANGGY WIDYAATMAJA</v>
          </cell>
          <cell r="AH42" t="str">
            <v>0001580358295</v>
          </cell>
          <cell r="AI42" t="str">
            <v>20029506159</v>
          </cell>
          <cell r="AJ42" t="str">
            <v>20029506159</v>
          </cell>
          <cell r="AK42" t="str">
            <v>Male</v>
          </cell>
          <cell r="AL42" t="str">
            <v>Single</v>
          </cell>
          <cell r="AN42">
            <v>0</v>
          </cell>
          <cell r="AO42">
            <v>0</v>
          </cell>
          <cell r="AP42" t="b">
            <v>0</v>
          </cell>
          <cell r="AT42" t="str">
            <v>3521180211970001</v>
          </cell>
          <cell r="AV42" t="str">
            <v>945402584646000</v>
          </cell>
          <cell r="AX42">
            <v>35736</v>
          </cell>
          <cell r="AY42">
            <v>26</v>
          </cell>
          <cell r="AZ42" t="str">
            <v>NGAWI</v>
          </cell>
          <cell r="BD42" t="str">
            <v>OS Kopkarla Jasa Instalasi</v>
          </cell>
          <cell r="BE42" t="str">
            <v>__export__.hr_employeesalgroup_16_8c73e86c</v>
          </cell>
          <cell r="BF42" t="b">
            <v>0</v>
          </cell>
          <cell r="BI42" t="str">
            <v>ANGGY WIDYAATMAJA</v>
          </cell>
          <cell r="BJ42" t="str">
            <v>__export__.res_users_632_3c592238</v>
          </cell>
          <cell r="BK42">
            <v>44280</v>
          </cell>
          <cell r="BL42" t="str">
            <v>3 Tahun 6 Hari</v>
          </cell>
          <cell r="BM42" t="b">
            <v>0</v>
          </cell>
          <cell r="BP42" t="str">
            <v>TK/0</v>
          </cell>
          <cell r="BQ42" t="str">
            <v>enhanced_grossup.5_e0ea2169</v>
          </cell>
          <cell r="BR42" t="b">
            <v>0</v>
          </cell>
          <cell r="BT42" t="str">
            <v>JLN.HAJI PEKIR 3 RT 03/06 NO.12, GROGOL UTARA, KEBAYORAN LAMA, JAKARTA SELATAN</v>
          </cell>
          <cell r="BU42" t="str">
            <v>JLN.HAJI PEKIR 3 RT 03/06 NO.12, GROGOL UTARA, KEBAYORAN LAMA, JAKARTA SELATAN</v>
          </cell>
          <cell r="BV42" t="str">
            <v>ANA WIDYA HANDAYANI</v>
          </cell>
          <cell r="BW42" t="str">
            <v>Ibu</v>
          </cell>
          <cell r="BX42" t="str">
            <v>BALONG RT.003 RW.007, KEL.GERIH, KEC.GERIH, KAB.NGAWI, JAWA TIMUR</v>
          </cell>
          <cell r="BY42" t="str">
            <v>085335091233</v>
          </cell>
          <cell r="BZ42">
            <v>45292</v>
          </cell>
          <cell r="CA42">
            <v>45473</v>
          </cell>
        </row>
        <row r="43">
          <cell r="B43" t="str">
            <v>ANNISA CLAUDIA</v>
          </cell>
          <cell r="C43" t="str">
            <v>21981136</v>
          </cell>
          <cell r="D43" t="str">
            <v>ACA</v>
          </cell>
          <cell r="E43" t="str">
            <v>base.main_partner</v>
          </cell>
          <cell r="F43" t="str">
            <v>PERTANIAN RAYA</v>
          </cell>
          <cell r="G43" t="str">
            <v>annisa.claudia@kopkarla.co.id</v>
          </cell>
          <cell r="H43" t="str">
            <v>0859106540147</v>
          </cell>
          <cell r="I43" t="str">
            <v>0859106540147</v>
          </cell>
          <cell r="J43" t="str">
            <v>LEGAL &amp; CORPORATE ADMINISTRATION</v>
          </cell>
          <cell r="K43" t="str">
            <v>__export__.hr_department_8_5c7ac8fe</v>
          </cell>
          <cell r="L43" t="str">
            <v>Seksi Legal &amp; Corporate Administration</v>
          </cell>
          <cell r="M43" t="str">
            <v>__export__.cost_center_52_d06a75a2</v>
          </cell>
          <cell r="N43" t="str">
            <v>Pusat</v>
          </cell>
          <cell r="O43" t="str">
            <v>__export__.account_analytic_account_1647_7d2e9c82</v>
          </cell>
          <cell r="P43" t="str">
            <v>Golongan 7A</v>
          </cell>
          <cell r="Q43" t="str">
            <v>__export__.hr_employeegrade_164_38721673</v>
          </cell>
          <cell r="R43" t="str">
            <v>Staf Kopkarla Jakarta</v>
          </cell>
          <cell r="S43" t="str">
            <v>__export__.hr_employeejobtitle_8_9a7eb25d</v>
          </cell>
          <cell r="T43" t="str">
            <v>OFFICER</v>
          </cell>
          <cell r="U43" t="str">
            <v>__export__.hr_job_138_c126bf97</v>
          </cell>
          <cell r="V43" t="str">
            <v>M. SULWAN RISAN</v>
          </cell>
          <cell r="W43" t="str">
            <v>__export__.hr_employee_855_d94b837f</v>
          </cell>
          <cell r="X43" t="str">
            <v>M. SULWAN RISAN</v>
          </cell>
          <cell r="Y43" t="str">
            <v>__export__.hr_employee_855_d94b837f</v>
          </cell>
          <cell r="Z43" t="str">
            <v>Standard 40 Hours/Week</v>
          </cell>
          <cell r="AA43" t="str">
            <v>resource.resource_calendar_std</v>
          </cell>
          <cell r="AB43" t="str">
            <v>ANNISA</v>
          </cell>
          <cell r="AC43" t="str">
            <v>MANDIRI</v>
          </cell>
          <cell r="AD43" t="str">
            <v>__export__.res_bank_134_e6cd9dbe</v>
          </cell>
          <cell r="AE43" t="str">
            <v>1330022621429</v>
          </cell>
          <cell r="AF43" t="str">
            <v>ANNISA CLAUDIA</v>
          </cell>
          <cell r="AG43" t="str">
            <v>SUSY TOTOK SOWAGHJO</v>
          </cell>
          <cell r="AH43" t="str">
            <v>0001792058073</v>
          </cell>
          <cell r="AI43" t="str">
            <v>21042224531</v>
          </cell>
          <cell r="AJ43" t="str">
            <v>21042224531</v>
          </cell>
          <cell r="AK43" t="str">
            <v>Female</v>
          </cell>
          <cell r="AL43" t="str">
            <v>Single</v>
          </cell>
          <cell r="AN43">
            <v>45</v>
          </cell>
          <cell r="AO43">
            <v>165</v>
          </cell>
          <cell r="AP43" t="b">
            <v>0</v>
          </cell>
          <cell r="AT43" t="str">
            <v>3175064412980007</v>
          </cell>
          <cell r="AV43" t="str">
            <v>960866416002000</v>
          </cell>
          <cell r="AX43">
            <v>36133</v>
          </cell>
          <cell r="AY43">
            <v>25</v>
          </cell>
          <cell r="AZ43" t="str">
            <v>JAKARTA</v>
          </cell>
          <cell r="BD43" t="str">
            <v>Staff Kopkarla</v>
          </cell>
          <cell r="BE43" t="str">
            <v>__export__.hr_employeesalgroup_5_4c01181d</v>
          </cell>
          <cell r="BF43" t="str">
            <v>Tingkat Resiko Sangat Rendah</v>
          </cell>
          <cell r="BG43" t="str">
            <v>__export__.hr_jkktabel_1_dc3bc0e7</v>
          </cell>
          <cell r="BI43" t="str">
            <v>ANNISA CLAUDIA</v>
          </cell>
          <cell r="BJ43" t="str">
            <v>__export__.res_users_485_11a256e4</v>
          </cell>
          <cell r="BK43">
            <v>44364</v>
          </cell>
          <cell r="BL43" t="str">
            <v>2 Tahun 9 Bulan 14 Hari</v>
          </cell>
          <cell r="BM43" t="str">
            <v>Contract 24 Bulan</v>
          </cell>
          <cell r="BN43" t="str">
            <v>__export__.hr_employeestat_7_56907d1b</v>
          </cell>
          <cell r="BP43" t="str">
            <v>TK/0</v>
          </cell>
          <cell r="BQ43" t="str">
            <v>enhanced_grossup.5_e0ea2169</v>
          </cell>
          <cell r="BR43" t="str">
            <v>TK/0</v>
          </cell>
          <cell r="BS43" t="str">
            <v>__export__.hr_familycode_1_35e4f379</v>
          </cell>
          <cell r="BT43" t="str">
            <v>JL. CIPINANG LATIHAN RT.001/013 KEL. CIPINANG BESAR UTARA, KEC. JATINEGARA. JAKARTA TIMUR</v>
          </cell>
          <cell r="BU43" t="str">
            <v>GRAHA SELARAS CIBINONG, JL. MOH. SANUN BLOK E6 NO. 13, HARAPAN JAYA, CIBINONG, KAB BOGOR</v>
          </cell>
          <cell r="BV43" t="str">
            <v>SITI MARYAM PRATIWIE</v>
          </cell>
          <cell r="BW43" t="str">
            <v>SAUDARA KANDUNG</v>
          </cell>
          <cell r="BX43" t="str">
            <v>JL. CIPINANG LATIHAN RT.001/013 KEL.008/013, KEC. JATINEGARA. JAKARTA TIMUR</v>
          </cell>
          <cell r="BY43" t="str">
            <v>085715815792</v>
          </cell>
          <cell r="BZ43">
            <v>44821</v>
          </cell>
          <cell r="CA43">
            <v>45551</v>
          </cell>
        </row>
        <row r="44">
          <cell r="B44" t="str">
            <v>ANTON SUPRAPTO</v>
          </cell>
          <cell r="C44" t="str">
            <v>7229700104</v>
          </cell>
          <cell r="D44" t="str">
            <v>AUP</v>
          </cell>
          <cell r="E44" t="b">
            <v>0</v>
          </cell>
          <cell r="F44" t="str">
            <v>SURABAYA</v>
          </cell>
          <cell r="G44" t="str">
            <v>anton.suprapto@kopkarla.co.id</v>
          </cell>
          <cell r="H44" t="str">
            <v>082257725605</v>
          </cell>
          <cell r="I44" t="str">
            <v>082257725605</v>
          </cell>
          <cell r="J44" t="str">
            <v>SURABAYA</v>
          </cell>
          <cell r="K44" t="str">
            <v>__export__.hr_department_29_4bf5d655</v>
          </cell>
          <cell r="L44" t="str">
            <v>REGIONAL SURABAYA</v>
          </cell>
          <cell r="M44" t="str">
            <v>__export__.cost_center_71_ebf843d8</v>
          </cell>
          <cell r="N44" t="str">
            <v>Surabaya</v>
          </cell>
          <cell r="O44" t="str">
            <v>__export__.account_analytic_account_1646_1d2ec9a5</v>
          </cell>
          <cell r="P44" t="b">
            <v>0</v>
          </cell>
          <cell r="R44" t="str">
            <v>OS Kopkarla</v>
          </cell>
          <cell r="S44" t="str">
            <v>__export__.hr_employeejobtitle_62_7f543010</v>
          </cell>
          <cell r="T44" t="str">
            <v>TECHNICIAN</v>
          </cell>
          <cell r="U44" t="str">
            <v>__export__.hr_job_141_feb81783</v>
          </cell>
          <cell r="V44" t="str">
            <v>REDHO ASIAN YAMIN</v>
          </cell>
          <cell r="W44" t="str">
            <v>253_b567507c</v>
          </cell>
          <cell r="X44" t="str">
            <v>REDHO ASIAN YAMIN</v>
          </cell>
          <cell r="Y44" t="str">
            <v>253_b567507c</v>
          </cell>
          <cell r="Z44" t="str">
            <v>Standard 40 Hours/Week</v>
          </cell>
          <cell r="AA44" t="str">
            <v>resource.resource_calendar_std</v>
          </cell>
          <cell r="AB44" t="str">
            <v>SUPRAPTO</v>
          </cell>
          <cell r="AC44" t="str">
            <v>MANDIRI</v>
          </cell>
          <cell r="AD44" t="str">
            <v>__export__.res_bank_134_e6cd9dbe</v>
          </cell>
          <cell r="AE44" t="str">
            <v>1710010934043</v>
          </cell>
          <cell r="AF44" t="str">
            <v>ANTON SUPRAPTO</v>
          </cell>
          <cell r="AH44" t="str">
            <v>0003263145186</v>
          </cell>
          <cell r="AI44" t="str">
            <v>22032976858</v>
          </cell>
          <cell r="AJ44" t="str">
            <v>22032976858</v>
          </cell>
          <cell r="AK44" t="str">
            <v>Male</v>
          </cell>
          <cell r="AL44" t="str">
            <v>Single</v>
          </cell>
          <cell r="AN44">
            <v>0</v>
          </cell>
          <cell r="AO44">
            <v>0</v>
          </cell>
          <cell r="AP44" t="b">
            <v>0</v>
          </cell>
          <cell r="AT44" t="str">
            <v>3503100112970001</v>
          </cell>
          <cell r="AV44" t="str">
            <v>636623936629000</v>
          </cell>
          <cell r="AX44">
            <v>35765</v>
          </cell>
          <cell r="AY44">
            <v>26</v>
          </cell>
          <cell r="AZ44" t="str">
            <v>TRENGELEK</v>
          </cell>
          <cell r="BD44" t="str">
            <v>OS Kopkarla Regional Surabaya</v>
          </cell>
          <cell r="BE44" t="str">
            <v>__export__.hr_employeesalgroup_23_40aa1e39</v>
          </cell>
          <cell r="BF44" t="b">
            <v>0</v>
          </cell>
          <cell r="BI44" t="str">
            <v>ANTON SUPRAPTO</v>
          </cell>
          <cell r="BJ44" t="str">
            <v>__export__.res_users_649_54def7b5</v>
          </cell>
          <cell r="BK44">
            <v>44634</v>
          </cell>
          <cell r="BL44" t="str">
            <v>2 Tahun 17 Hari</v>
          </cell>
          <cell r="BM44" t="b">
            <v>0</v>
          </cell>
          <cell r="BP44" t="str">
            <v>TK/0</v>
          </cell>
          <cell r="BQ44" t="str">
            <v>enhanced_grossup.5_e0ea2169</v>
          </cell>
          <cell r="BR44" t="b">
            <v>0</v>
          </cell>
          <cell r="BT44" t="str">
            <v>DUSUN PUCUNG RT/010 RW/003 GANDUSARI, KABUPATEN TRENGGALEK</v>
          </cell>
          <cell r="BU44" t="str">
            <v>JL. RAYA BANYU URIP NO. 116, SURABAYA</v>
          </cell>
          <cell r="BV44" t="str">
            <v>SITI NUR KOLIFAH</v>
          </cell>
          <cell r="BW44" t="str">
            <v>ISTRI</v>
          </cell>
          <cell r="BX44" t="str">
            <v>DUSUN PUCUNG RT/010 RW/003 GANDUSARI, KABUPATEN TRENGGALEK</v>
          </cell>
          <cell r="BY44" t="str">
            <v>082243308737</v>
          </cell>
          <cell r="BZ44">
            <v>45292</v>
          </cell>
          <cell r="CA44">
            <v>45535</v>
          </cell>
        </row>
        <row r="45">
          <cell r="B45" t="str">
            <v>APRIYANTO</v>
          </cell>
          <cell r="C45" t="str">
            <v>20871121</v>
          </cell>
          <cell r="D45" t="str">
            <v>APR</v>
          </cell>
          <cell r="E45" t="str">
            <v>base.main_partner</v>
          </cell>
          <cell r="F45" t="str">
            <v>PERTANIAN RAYA</v>
          </cell>
          <cell r="G45" t="str">
            <v>aprixgoban@gmail.com</v>
          </cell>
          <cell r="H45" t="str">
            <v>081398586071</v>
          </cell>
          <cell r="I45" t="str">
            <v>081398586071</v>
          </cell>
          <cell r="J45" t="str">
            <v>GENERAL AFFAIR</v>
          </cell>
          <cell r="K45" t="str">
            <v>__export__.hr_department_20_4973fb50</v>
          </cell>
          <cell r="L45" t="str">
            <v>Seksi General Affair</v>
          </cell>
          <cell r="M45" t="str">
            <v>__export__.cost_center_64_04175300</v>
          </cell>
          <cell r="N45" t="str">
            <v>Pusat</v>
          </cell>
          <cell r="O45" t="str">
            <v>__export__.account_analytic_account_1647_7d2e9c82</v>
          </cell>
          <cell r="P45" t="str">
            <v>Golongan 10A</v>
          </cell>
          <cell r="Q45" t="str">
            <v>__export__.hr_employeegrade_179_d0a9e4a8</v>
          </cell>
          <cell r="R45" t="str">
            <v>Driver Kopkarla Jakarta</v>
          </cell>
          <cell r="S45" t="str">
            <v>__export__.hr_employeejobtitle_6_89302f96</v>
          </cell>
          <cell r="T45" t="str">
            <v>DRIVER</v>
          </cell>
          <cell r="U45" t="str">
            <v>__export__.hr_job_144_bc39c53b</v>
          </cell>
          <cell r="V45" t="str">
            <v>ARIS EFENDI</v>
          </cell>
          <cell r="W45" t="str">
            <v>164_abaa4746</v>
          </cell>
          <cell r="X45" t="str">
            <v>ARIS EFENDI</v>
          </cell>
          <cell r="Y45" t="str">
            <v>164_abaa4746</v>
          </cell>
          <cell r="Z45" t="str">
            <v>Standard 40 Hours/Week</v>
          </cell>
          <cell r="AA45" t="str">
            <v>resource.resource_calendar_std</v>
          </cell>
          <cell r="AB45" t="str">
            <v>APRI</v>
          </cell>
          <cell r="AC45" t="str">
            <v>MANDIRI</v>
          </cell>
          <cell r="AD45" t="str">
            <v>__export__.res_bank_134_e6cd9dbe</v>
          </cell>
          <cell r="AE45" t="str">
            <v>1160005949848</v>
          </cell>
          <cell r="AF45" t="str">
            <v>APRIYANTO</v>
          </cell>
          <cell r="AG45" t="str">
            <v>PARNIEM</v>
          </cell>
          <cell r="AH45" t="str">
            <v>0001641227354</v>
          </cell>
          <cell r="AI45" t="str">
            <v>20064753856</v>
          </cell>
          <cell r="AJ45" t="str">
            <v>20064753856</v>
          </cell>
          <cell r="AK45" t="str">
            <v>Male</v>
          </cell>
          <cell r="AL45" t="str">
            <v>Married</v>
          </cell>
          <cell r="AN45">
            <v>64</v>
          </cell>
          <cell r="AO45">
            <v>165</v>
          </cell>
          <cell r="AP45" t="str">
            <v>AB+</v>
          </cell>
          <cell r="AT45" t="str">
            <v>3172052104870006</v>
          </cell>
          <cell r="AV45" t="str">
            <v>579699489044000</v>
          </cell>
          <cell r="AX45">
            <v>31888</v>
          </cell>
          <cell r="AY45">
            <v>36</v>
          </cell>
          <cell r="AZ45" t="str">
            <v>KEBUMEN</v>
          </cell>
          <cell r="BA45" t="str">
            <v>12058704006517</v>
          </cell>
          <cell r="BC45" t="str">
            <v>84041205970577</v>
          </cell>
          <cell r="BD45" t="str">
            <v>Driver Janitor Kopkarla</v>
          </cell>
          <cell r="BE45" t="str">
            <v>__export__.hr_employeesalgroup_4_a93437ff</v>
          </cell>
          <cell r="BF45" t="str">
            <v>Tingkat Resiko Sangat Rendah</v>
          </cell>
          <cell r="BG45" t="str">
            <v>__export__.hr_jkktabel_1_dc3bc0e7</v>
          </cell>
          <cell r="BI45" t="str">
            <v>APRIYANTO</v>
          </cell>
          <cell r="BJ45" t="str">
            <v>__export__.res_users_486_7399b133</v>
          </cell>
          <cell r="BK45">
            <v>44055</v>
          </cell>
          <cell r="BL45" t="str">
            <v>3 Tahun 7 Bulan 19 Hari</v>
          </cell>
          <cell r="BM45" t="str">
            <v>Contract 6 Bulan</v>
          </cell>
          <cell r="BN45" t="str">
            <v>__export__.hr_employeestat_3_49826560</v>
          </cell>
          <cell r="BP45" t="str">
            <v>K/2</v>
          </cell>
          <cell r="BQ45" t="str">
            <v>enhanced_grossup.3_54ef393b</v>
          </cell>
          <cell r="BR45" t="str">
            <v>K/2</v>
          </cell>
          <cell r="BS45" t="str">
            <v>__export__.hr_familycode_4_61d7e352</v>
          </cell>
          <cell r="BT45" t="str">
            <v>KP. MUKA RT 005 RW 004, KEL.ANCOL, KEC.PADEMANGAN, KOTA.JAKARTA UTARA, PROV.DKI JAKARTA</v>
          </cell>
          <cell r="BU45" t="str">
            <v>KP. MUKA RT 005 RW 004, KEL.ANCOL, KEC.PADEMANGAN, KOTA.JAKARTA UTARA, PROV.DKI JAKARTA</v>
          </cell>
          <cell r="BV45" t="str">
            <v>SAEFUROHMAN</v>
          </cell>
          <cell r="BW45" t="str">
            <v>KAKAK KANDUNG</v>
          </cell>
          <cell r="BX45" t="str">
            <v>KP. MUKA RT 003 RW 004 KELURAHAN ANCOL KECAMATAN PADEMANGAN JAKARTA UTARA</v>
          </cell>
          <cell r="BY45" t="str">
            <v>081318227240</v>
          </cell>
          <cell r="BZ45">
            <v>45292</v>
          </cell>
          <cell r="CA45">
            <v>45473</v>
          </cell>
        </row>
        <row r="46">
          <cell r="B46" t="str">
            <v>ARA FA ADRI</v>
          </cell>
          <cell r="C46" t="str">
            <v>20961118</v>
          </cell>
          <cell r="D46" t="str">
            <v>AFA</v>
          </cell>
          <cell r="E46" t="str">
            <v>base.main_partner</v>
          </cell>
          <cell r="F46" t="str">
            <v>PERTANIAN RAYA</v>
          </cell>
          <cell r="G46" t="str">
            <v>ara.fa@kopkarla.co.id</v>
          </cell>
          <cell r="H46" t="str">
            <v>0895359545573</v>
          </cell>
          <cell r="I46" t="str">
            <v>0895359545573</v>
          </cell>
          <cell r="J46" t="str">
            <v>INFORMATION TECHNOLOGY</v>
          </cell>
          <cell r="K46" t="str">
            <v>__export__.hr_department_21_56c1f8be</v>
          </cell>
          <cell r="L46" t="str">
            <v>Sub Bagian General Support</v>
          </cell>
          <cell r="M46" t="str">
            <v>__export__.cost_center_63_d143748d</v>
          </cell>
          <cell r="N46" t="str">
            <v>Pusat</v>
          </cell>
          <cell r="O46" t="str">
            <v>__export__.account_analytic_account_1647_7d2e9c82</v>
          </cell>
          <cell r="P46" t="str">
            <v>Golongan 6A</v>
          </cell>
          <cell r="Q46" t="str">
            <v>__export__.hr_employeegrade_159_f99c787d</v>
          </cell>
          <cell r="R46" t="str">
            <v>Staf Kopkarla Jakarta</v>
          </cell>
          <cell r="S46" t="str">
            <v>__export__.hr_employeejobtitle_8_9a7eb25d</v>
          </cell>
          <cell r="T46" t="str">
            <v>COORDINATOR</v>
          </cell>
          <cell r="U46" t="str">
            <v>__export__.hr_job_150_9827bbaa</v>
          </cell>
          <cell r="V46" t="str">
            <v>ENGELBERT R. SANGKILAWANG</v>
          </cell>
          <cell r="W46" t="str">
            <v>__export__.hr_employee_2112_d3cd87e0</v>
          </cell>
          <cell r="X46" t="str">
            <v>ENGELBERT R. SANGKILAWANG</v>
          </cell>
          <cell r="Y46" t="str">
            <v>__export__.hr_employee_2112_d3cd87e0</v>
          </cell>
          <cell r="Z46" t="str">
            <v>Standard 40 Hours/Week</v>
          </cell>
          <cell r="AA46" t="str">
            <v>resource.resource_calendar_std</v>
          </cell>
          <cell r="AB46" t="str">
            <v>ARAFA</v>
          </cell>
          <cell r="AC46" t="str">
            <v>MANDIRI</v>
          </cell>
          <cell r="AD46" t="str">
            <v>__export__.res_bank_134_e6cd9dbe</v>
          </cell>
          <cell r="AE46" t="str">
            <v>1010010711529</v>
          </cell>
          <cell r="AF46" t="str">
            <v>ARA FA ADRI</v>
          </cell>
          <cell r="AG46" t="str">
            <v>YAIDATUN</v>
          </cell>
          <cell r="AH46" t="str">
            <v>0002933027368</v>
          </cell>
          <cell r="AI46" t="str">
            <v>20033668136</v>
          </cell>
          <cell r="AJ46" t="str">
            <v>20033668136</v>
          </cell>
          <cell r="AK46" t="str">
            <v>Male</v>
          </cell>
          <cell r="AL46" t="str">
            <v>Single</v>
          </cell>
          <cell r="AN46">
            <v>61</v>
          </cell>
          <cell r="AO46">
            <v>167</v>
          </cell>
          <cell r="AP46" t="b">
            <v>0</v>
          </cell>
          <cell r="AT46" t="str">
            <v>3323091606960001</v>
          </cell>
          <cell r="AV46" t="str">
            <v>94.891.962.6-086.000</v>
          </cell>
          <cell r="AX46">
            <v>35232</v>
          </cell>
          <cell r="AY46">
            <v>27</v>
          </cell>
          <cell r="AZ46" t="str">
            <v>TEMANGGUNG</v>
          </cell>
          <cell r="BD46" t="str">
            <v>Staff Kopkarla</v>
          </cell>
          <cell r="BE46" t="str">
            <v>__export__.hr_employeesalgroup_5_4c01181d</v>
          </cell>
          <cell r="BF46" t="str">
            <v>Tingkat Resiko Sangat Rendah</v>
          </cell>
          <cell r="BG46" t="str">
            <v>__export__.hr_jkktabel_1_dc3bc0e7</v>
          </cell>
          <cell r="BI46" t="str">
            <v>ARA FA ADRI</v>
          </cell>
          <cell r="BJ46" t="str">
            <v>__export__.res_users_487_33c9298d</v>
          </cell>
          <cell r="BK46">
            <v>43948</v>
          </cell>
          <cell r="BL46" t="str">
            <v>3 Tahun 11 Bulan 4 Hari</v>
          </cell>
          <cell r="BM46" t="str">
            <v>Contract 12 Bulan</v>
          </cell>
          <cell r="BN46" t="str">
            <v>__export__.hr_employeestat_2_40a170a1</v>
          </cell>
          <cell r="BP46" t="str">
            <v>TK/0</v>
          </cell>
          <cell r="BQ46" t="str">
            <v>enhanced_grossup.5_e0ea2169</v>
          </cell>
          <cell r="BR46" t="str">
            <v>TK/0</v>
          </cell>
          <cell r="BS46" t="str">
            <v>__export__.hr_familycode_1_35e4f379</v>
          </cell>
          <cell r="BT46" t="str">
            <v>DUSUN MEDARI RT.004/002 KEL. MEDARI, KEC. NGADIREJO, KAB. TEMANGGUNG, JAWA TENGAH</v>
          </cell>
          <cell r="BU46" t="str">
            <v>JL. MUSTIKA RAYA NO. 101, PISANGAN, CIPUTAT, TANGERANG SELATAN</v>
          </cell>
          <cell r="BV46" t="str">
            <v>BUDIYAT</v>
          </cell>
          <cell r="BW46" t="str">
            <v>AYAH KANDUNG</v>
          </cell>
          <cell r="BX46" t="str">
            <v>MEDARI RT.04 RW.02 NGADIREJO, TEMANGGUNG</v>
          </cell>
          <cell r="BY46" t="str">
            <v>082138471676</v>
          </cell>
          <cell r="BZ46">
            <v>45135</v>
          </cell>
          <cell r="CA46">
            <v>45504</v>
          </cell>
        </row>
        <row r="47">
          <cell r="B47" t="str">
            <v>ARAHMAN NUR HADI</v>
          </cell>
          <cell r="C47" t="str">
            <v>09224438</v>
          </cell>
          <cell r="D47" t="str">
            <v>AQV</v>
          </cell>
          <cell r="E47" t="str">
            <v>base.main_partner</v>
          </cell>
          <cell r="F47" t="str">
            <v>SORONG</v>
          </cell>
          <cell r="G47" t="str">
            <v>amanarahmannurhadi@gmail.com</v>
          </cell>
          <cell r="H47" t="str">
            <v>082238630277</v>
          </cell>
          <cell r="I47" t="str">
            <v>082238630277</v>
          </cell>
          <cell r="J47" t="str">
            <v>KENDARAAN</v>
          </cell>
          <cell r="K47" t="str">
            <v>__export__.hr_department_52_99dbeef1</v>
          </cell>
          <cell r="L47" t="str">
            <v>Seksi Kendaraan</v>
          </cell>
          <cell r="M47" t="str">
            <v>__export__.cost_center_44_dcb85171</v>
          </cell>
          <cell r="N47" t="str">
            <v>Pusat</v>
          </cell>
          <cell r="O47" t="str">
            <v>__export__.account_analytic_account_1647_7d2e9c82</v>
          </cell>
          <cell r="P47" t="str">
            <v>Golongan 10A</v>
          </cell>
          <cell r="Q47" t="str">
            <v>__export__.hr_employeegrade_179_d0a9e4a8</v>
          </cell>
          <cell r="R47" t="str">
            <v>Driver Lintasarta Sorong</v>
          </cell>
          <cell r="S47" t="str">
            <v>__export__.hr_employeejobtitle_60_543c1464</v>
          </cell>
          <cell r="T47" t="str">
            <v>DRIVER</v>
          </cell>
          <cell r="U47" t="str">
            <v>__export__.hr_job_144_bc39c53b</v>
          </cell>
          <cell r="V47" t="str">
            <v>FRIESCA NAHDIAR</v>
          </cell>
          <cell r="W47" t="str">
            <v>200_14ccb605</v>
          </cell>
          <cell r="X47" t="str">
            <v>SYARIFUDDIN WAKANNO</v>
          </cell>
          <cell r="Y47" t="str">
            <v>__export__.hr_employee_367_86d7d6f9</v>
          </cell>
          <cell r="Z47" t="str">
            <v>Standard 40 Hours/Week</v>
          </cell>
          <cell r="AA47" t="str">
            <v>resource.resource_calendar_std</v>
          </cell>
          <cell r="AB47" t="str">
            <v xml:space="preserve"> ARAHMAN</v>
          </cell>
          <cell r="AC47" t="str">
            <v>MANDIRI</v>
          </cell>
          <cell r="AD47" t="str">
            <v>__export__.res_bank_134_e6cd9dbe</v>
          </cell>
          <cell r="AE47" t="str">
            <v>1600002880215</v>
          </cell>
          <cell r="AF47" t="str">
            <v xml:space="preserve"> ARAHMAN NUR HADI</v>
          </cell>
          <cell r="AG47" t="str">
            <v>Muzna Elly</v>
          </cell>
          <cell r="AH47" t="str">
            <v>0000426857859</v>
          </cell>
          <cell r="AI47" t="str">
            <v>15049248675</v>
          </cell>
          <cell r="AJ47" t="str">
            <v>15049248675</v>
          </cell>
          <cell r="AK47" t="str">
            <v>Male</v>
          </cell>
          <cell r="AL47" t="str">
            <v>Married</v>
          </cell>
          <cell r="AM47">
            <v>43813</v>
          </cell>
          <cell r="AN47">
            <v>83</v>
          </cell>
          <cell r="AO47">
            <v>173</v>
          </cell>
          <cell r="AP47" t="b">
            <v>0</v>
          </cell>
          <cell r="AT47" t="str">
            <v>9271020309890004</v>
          </cell>
          <cell r="AV47" t="str">
            <v>810014696951000</v>
          </cell>
          <cell r="AX47">
            <v>32754</v>
          </cell>
          <cell r="AY47">
            <v>34</v>
          </cell>
          <cell r="AZ47" t="str">
            <v>SORONG</v>
          </cell>
          <cell r="BA47" t="str">
            <v>22258909000041</v>
          </cell>
          <cell r="BC47" t="str">
            <v>22208909000026</v>
          </cell>
          <cell r="BD47" t="str">
            <v>Driver Lintasarta</v>
          </cell>
          <cell r="BE47" t="str">
            <v>__export__.hr_employeesalgroup_9_11c4d66a</v>
          </cell>
          <cell r="BF47" t="str">
            <v>Tingkat Resiko Sangat Rendah</v>
          </cell>
          <cell r="BG47" t="str">
            <v>__export__.hr_jkktabel_1_dc3bc0e7</v>
          </cell>
          <cell r="BI47" t="b">
            <v>0</v>
          </cell>
          <cell r="BK47">
            <v>44746</v>
          </cell>
          <cell r="BL47" t="str">
            <v>1 Tahun 8 Bulan 27 Hari</v>
          </cell>
          <cell r="BM47" t="str">
            <v>Contract 6 Bulan</v>
          </cell>
          <cell r="BN47" t="str">
            <v>__export__.hr_employeestat_3_49826560</v>
          </cell>
          <cell r="BP47" t="str">
            <v>K/2</v>
          </cell>
          <cell r="BQ47" t="str">
            <v>enhanced_grossup.3_54ef393b</v>
          </cell>
          <cell r="BR47" t="b">
            <v>0</v>
          </cell>
          <cell r="BT47" t="str">
            <v>JL. F. KALASUAT RT 002 RW 003 KELURAHAN MALAINGKEDI KECAMATAN MALAIMSIMSA KOTA SORONG PAPUA BARAT</v>
          </cell>
          <cell r="BU47" t="str">
            <v>JL. F. KALASUAT RT 002 RW 003 KELURAHAN MALAINGKEDI KECAMATAN MALAIMSIMSA KOTA SORONG PAPUA BARAT</v>
          </cell>
          <cell r="BV47" t="str">
            <v>Rifah Nur Vasri</v>
          </cell>
          <cell r="BW47" t="str">
            <v>ISTRI</v>
          </cell>
          <cell r="BX47" t="str">
            <v>JL. F. KALASUAT RT 002 RW 003 KELURAHAN MALAINGKEDI KECAMATAN MALAIMSIMSA KOTA SORONG PAPUA BARAT</v>
          </cell>
          <cell r="BY47" t="str">
            <v>082290297775</v>
          </cell>
          <cell r="BZ47">
            <v>45292</v>
          </cell>
          <cell r="CA47">
            <v>45473</v>
          </cell>
        </row>
        <row r="48">
          <cell r="B48" t="str">
            <v>ARI</v>
          </cell>
          <cell r="C48" t="str">
            <v>7209400005</v>
          </cell>
          <cell r="D48" t="str">
            <v>ARR</v>
          </cell>
          <cell r="E48" t="b">
            <v>0</v>
          </cell>
          <cell r="F48" t="str">
            <v>TEBET</v>
          </cell>
          <cell r="G48" t="str">
            <v>ari@kopkarla.co.id</v>
          </cell>
          <cell r="H48" t="str">
            <v>081383447119</v>
          </cell>
          <cell r="I48" t="str">
            <v>081383447119</v>
          </cell>
          <cell r="J48" t="str">
            <v>PM CDA</v>
          </cell>
          <cell r="K48" t="str">
            <v>__export__.hr_department_34_a39e6e6c</v>
          </cell>
          <cell r="L48" t="str">
            <v>Sub Bagian Operation &amp; Maintenance</v>
          </cell>
          <cell r="M48" t="str">
            <v>__export__.cost_center_39_a3d9133e</v>
          </cell>
          <cell r="N48" t="str">
            <v>CDA</v>
          </cell>
          <cell r="O48" t="str">
            <v>__export__.account_analytic_account_1650_63a68bc4</v>
          </cell>
          <cell r="P48" t="b">
            <v>0</v>
          </cell>
          <cell r="R48" t="str">
            <v>OS Kopkarla</v>
          </cell>
          <cell r="S48" t="str">
            <v>__export__.hr_employeejobtitle_62_7f543010</v>
          </cell>
          <cell r="T48" t="str">
            <v>TECHNICIAN</v>
          </cell>
          <cell r="U48" t="str">
            <v>__export__.hr_job_141_feb81783</v>
          </cell>
          <cell r="V48" t="str">
            <v>ISMARDIANTO</v>
          </cell>
          <cell r="W48" t="str">
            <v>216_7ff7d10c</v>
          </cell>
          <cell r="X48" t="str">
            <v>ARYA DINATA</v>
          </cell>
          <cell r="Y48" t="str">
            <v>165_815d835c</v>
          </cell>
          <cell r="Z48" t="str">
            <v>Standard 40 Hours/Week</v>
          </cell>
          <cell r="AA48" t="str">
            <v>resource.resource_calendar_std</v>
          </cell>
          <cell r="AB48" t="str">
            <v>ARI</v>
          </cell>
          <cell r="AC48" t="str">
            <v>MANDIRI</v>
          </cell>
          <cell r="AD48" t="str">
            <v>__export__.res_bank_134_e6cd9dbe</v>
          </cell>
          <cell r="AE48" t="str">
            <v>1240010390723</v>
          </cell>
          <cell r="AF48" t="str">
            <v>ARI</v>
          </cell>
          <cell r="AH48" t="str">
            <v>0002333359405</v>
          </cell>
          <cell r="AI48" t="str">
            <v>20033016427</v>
          </cell>
          <cell r="AJ48" t="str">
            <v>20033016427</v>
          </cell>
          <cell r="AK48" t="str">
            <v>Male</v>
          </cell>
          <cell r="AL48" t="str">
            <v>Single</v>
          </cell>
          <cell r="AN48">
            <v>0</v>
          </cell>
          <cell r="AO48">
            <v>0</v>
          </cell>
          <cell r="AP48" t="b">
            <v>0</v>
          </cell>
          <cell r="AT48" t="str">
            <v>3173012911941005</v>
          </cell>
          <cell r="AV48" t="str">
            <v>748029634034000</v>
          </cell>
          <cell r="AX48">
            <v>34667</v>
          </cell>
          <cell r="AY48">
            <v>29</v>
          </cell>
          <cell r="AZ48" t="str">
            <v>JAKARTA</v>
          </cell>
          <cell r="BD48" t="str">
            <v>OS Kopkarla Jasa Instalasi</v>
          </cell>
          <cell r="BE48" t="str">
            <v>__export__.hr_employeesalgroup_16_8c73e86c</v>
          </cell>
          <cell r="BF48" t="b">
            <v>0</v>
          </cell>
          <cell r="BI48" t="str">
            <v>ARI</v>
          </cell>
          <cell r="BJ48" t="str">
            <v>__export__.res_users_625_827f221f</v>
          </cell>
          <cell r="BK48">
            <v>43955</v>
          </cell>
          <cell r="BL48" t="str">
            <v>3 Tahun 10 Bulan 27 Hari</v>
          </cell>
          <cell r="BM48" t="b">
            <v>0</v>
          </cell>
          <cell r="BP48" t="str">
            <v>TK/0</v>
          </cell>
          <cell r="BQ48" t="str">
            <v>enhanced_grossup.5_e0ea2169</v>
          </cell>
          <cell r="BR48" t="b">
            <v>0</v>
          </cell>
          <cell r="BT48" t="str">
            <v>KP KEDAUNG, RT.004 RW.008, KEL. KEDAUNG KALI ANGKE, KEC. CENGKARENG, JAKARTA BARAT, DKI JAKARTA.</v>
          </cell>
          <cell r="BU48" t="str">
            <v>KP KEDAUNG, RT.004 RW.008, KEL. KEDAUNG KALI ANGKE, KEC. CENGKARENG, JAKARTA BARAT, DKI JAKARTA.</v>
          </cell>
          <cell r="BV48" t="str">
            <v>TRIMOYO</v>
          </cell>
          <cell r="BW48" t="str">
            <v>Ayah</v>
          </cell>
          <cell r="BX48" t="str">
            <v>KP KEDAUNG, RT.004 RW.008, KEL. KEDAUNG KALI ANGKE, KEC. CENGKARENG, JAKARTA BARAT, DKI JAKARTA.</v>
          </cell>
          <cell r="BY48" t="str">
            <v>0813178366</v>
          </cell>
          <cell r="BZ48">
            <v>45383</v>
          </cell>
          <cell r="CA48">
            <v>45473</v>
          </cell>
        </row>
        <row r="49">
          <cell r="B49" t="str">
            <v>ARIEF HIDAYAT</v>
          </cell>
          <cell r="C49" t="str">
            <v>09120508</v>
          </cell>
          <cell r="D49" t="str">
            <v>AEH</v>
          </cell>
          <cell r="E49" t="str">
            <v>base.main_partner</v>
          </cell>
          <cell r="F49" t="str">
            <v>MENARA THAMRIN</v>
          </cell>
          <cell r="G49" t="str">
            <v>arieflabeneamata@gmail.com</v>
          </cell>
          <cell r="H49" t="str">
            <v>081515629117</v>
          </cell>
          <cell r="I49" t="str">
            <v>081515629117</v>
          </cell>
          <cell r="J49" t="str">
            <v>KENDARAAN</v>
          </cell>
          <cell r="K49" t="str">
            <v>__export__.hr_department_52_99dbeef1</v>
          </cell>
          <cell r="L49" t="str">
            <v>Seksi Kendaraan</v>
          </cell>
          <cell r="M49" t="str">
            <v>__export__.cost_center_44_dcb85171</v>
          </cell>
          <cell r="N49" t="str">
            <v>Pusat</v>
          </cell>
          <cell r="O49" t="str">
            <v>__export__.account_analytic_account_1647_7d2e9c82</v>
          </cell>
          <cell r="P49" t="str">
            <v>Golongan 10A</v>
          </cell>
          <cell r="Q49" t="str">
            <v>__export__.hr_employeegrade_179_d0a9e4a8</v>
          </cell>
          <cell r="R49" t="str">
            <v>Driver Lintasarta Jakarta</v>
          </cell>
          <cell r="S49" t="str">
            <v>__export__.hr_employeejobtitle_2_a23a3f49</v>
          </cell>
          <cell r="T49" t="str">
            <v>DRIVER</v>
          </cell>
          <cell r="U49" t="str">
            <v>__export__.hr_job_144_bc39c53b</v>
          </cell>
          <cell r="V49" t="str">
            <v>FRIESCA NAHDIAR</v>
          </cell>
          <cell r="W49" t="str">
            <v>200_14ccb605</v>
          </cell>
          <cell r="X49" t="str">
            <v>SYARIFUDDIN WAKANNO</v>
          </cell>
          <cell r="Y49" t="str">
            <v>__export__.hr_employee_367_86d7d6f9</v>
          </cell>
          <cell r="Z49" t="str">
            <v>Standard 40 Hours/Week</v>
          </cell>
          <cell r="AA49" t="str">
            <v>resource.resource_calendar_std</v>
          </cell>
          <cell r="AB49" t="str">
            <v>ARIEF</v>
          </cell>
          <cell r="AC49" t="str">
            <v>MANDIRI</v>
          </cell>
          <cell r="AD49" t="str">
            <v>__export__.res_bank_134_e6cd9dbe</v>
          </cell>
          <cell r="AE49" t="str">
            <v>1030004391211</v>
          </cell>
          <cell r="AF49" t="str">
            <v>ARIEF HIDAYAT</v>
          </cell>
          <cell r="AG49" t="str">
            <v>HJ.NENAH</v>
          </cell>
          <cell r="AH49" t="str">
            <v>0001773044335</v>
          </cell>
          <cell r="AI49" t="str">
            <v>7000885173</v>
          </cell>
          <cell r="AJ49" t="str">
            <v>7000885173</v>
          </cell>
          <cell r="AK49" t="str">
            <v>Male</v>
          </cell>
          <cell r="AL49" t="str">
            <v>Married</v>
          </cell>
          <cell r="AM49">
            <v>42346</v>
          </cell>
          <cell r="AN49">
            <v>0</v>
          </cell>
          <cell r="AO49">
            <v>0</v>
          </cell>
          <cell r="AP49" t="b">
            <v>0</v>
          </cell>
          <cell r="AT49" t="str">
            <v>3173011304810012</v>
          </cell>
          <cell r="AV49" t="str">
            <v>69.215.256.4-034.000</v>
          </cell>
          <cell r="AX49">
            <v>29689</v>
          </cell>
          <cell r="AY49">
            <v>42</v>
          </cell>
          <cell r="AZ49" t="str">
            <v>JAKARTA</v>
          </cell>
          <cell r="BA49" t="str">
            <v>810412052256</v>
          </cell>
          <cell r="BC49" t="str">
            <v>810412051840</v>
          </cell>
          <cell r="BD49" t="str">
            <v>Driver Lintasarta</v>
          </cell>
          <cell r="BE49" t="str">
            <v>__export__.hr_employeesalgroup_9_11c4d66a</v>
          </cell>
          <cell r="BF49" t="str">
            <v>Tingkat Resiko Sangat Rendah</v>
          </cell>
          <cell r="BG49" t="str">
            <v>__export__.hr_jkktabel_1_dc3bc0e7</v>
          </cell>
          <cell r="BI49" t="b">
            <v>0</v>
          </cell>
          <cell r="BK49">
            <v>38838</v>
          </cell>
          <cell r="BL49" t="str">
            <v>17 Tahun 11 Bulan</v>
          </cell>
          <cell r="BM49" t="str">
            <v>Contract 6 Bulan</v>
          </cell>
          <cell r="BN49" t="str">
            <v>__export__.hr_employeestat_3_49826560</v>
          </cell>
          <cell r="BP49" t="str">
            <v>K/3</v>
          </cell>
          <cell r="BQ49" t="str">
            <v>enhanced_grossup.4_8c20e8f0</v>
          </cell>
          <cell r="BR49" t="str">
            <v>K/2</v>
          </cell>
          <cell r="BS49" t="str">
            <v>__export__.hr_familycode_4_61d7e352</v>
          </cell>
          <cell r="BT49" t="str">
            <v>JATI RAYA GG. H. SAIRAN RT/RW 005/021, NO. 49, DEPOK, JAWA BARAT</v>
          </cell>
          <cell r="BU49" t="str">
            <v>JATI RAYA GG. H. SAIRAN RT/RW 005/021, NO. 49, DEPOK, JAWA BARAT</v>
          </cell>
          <cell r="BV49" t="str">
            <v>YULITANTHI</v>
          </cell>
          <cell r="BW49" t="str">
            <v>SAUDARA KANDUNG</v>
          </cell>
          <cell r="BX49" t="str">
            <v>JL. PEDONGKELAN DEPAN RT 001 RW 006, KEL.KAPUK, KEC.CENGKARENG, KOTA.JAKARTA BARAT, PROV.DKI JAKARTA</v>
          </cell>
          <cell r="BY49" t="str">
            <v>0816853269</v>
          </cell>
          <cell r="BZ49">
            <v>45292</v>
          </cell>
          <cell r="CA49">
            <v>45473</v>
          </cell>
        </row>
        <row r="50">
          <cell r="B50" t="str">
            <v>ARIP PRAMONO AJI</v>
          </cell>
          <cell r="C50" t="str">
            <v>7239600319</v>
          </cell>
          <cell r="D50" t="str">
            <v>ARP</v>
          </cell>
          <cell r="E50" t="str">
            <v>base.main_partner</v>
          </cell>
          <cell r="F50" t="str">
            <v>RUKAN</v>
          </cell>
          <cell r="G50" t="str">
            <v>arifpramono96@gmail.com</v>
          </cell>
          <cell r="H50" t="str">
            <v>085787772482</v>
          </cell>
          <cell r="I50" t="str">
            <v>085787772482</v>
          </cell>
          <cell r="J50" t="str">
            <v>INSTALATION OM2</v>
          </cell>
          <cell r="K50" t="str">
            <v>__export__.hr_department_40_e0bd3db6</v>
          </cell>
          <cell r="L50" t="str">
            <v>Sub Bagian Operation &amp; Maintenance</v>
          </cell>
          <cell r="M50" t="str">
            <v>__export__.cost_center_39_a3d9133e</v>
          </cell>
          <cell r="N50" t="str">
            <v>SAST</v>
          </cell>
          <cell r="O50" t="str">
            <v>__export__.account_analytic_account_1652_7a91eece</v>
          </cell>
          <cell r="P50" t="b">
            <v>0</v>
          </cell>
          <cell r="R50" t="str">
            <v>OS Kopkarla</v>
          </cell>
          <cell r="S50" t="str">
            <v>__export__.hr_employeejobtitle_62_7f543010</v>
          </cell>
          <cell r="T50" t="str">
            <v>TECHNICIAN</v>
          </cell>
          <cell r="U50" t="str">
            <v>__export__.hr_job_141_feb81783</v>
          </cell>
          <cell r="V50" t="str">
            <v>ISMARDIANTO</v>
          </cell>
          <cell r="W50" t="str">
            <v>216_7ff7d10c</v>
          </cell>
          <cell r="X50" t="str">
            <v>ARYA DINATA</v>
          </cell>
          <cell r="Y50" t="str">
            <v>165_815d835c</v>
          </cell>
          <cell r="Z50" t="str">
            <v>Standard 40 Hours/Week</v>
          </cell>
          <cell r="AA50" t="str">
            <v>resource.resource_calendar_std</v>
          </cell>
          <cell r="AB50" t="str">
            <v>ARIP</v>
          </cell>
          <cell r="AC50" t="str">
            <v>MANDIRI</v>
          </cell>
          <cell r="AD50" t="str">
            <v>__export__.res_bank_134_e6cd9dbe</v>
          </cell>
          <cell r="AE50" t="str">
            <v>1590001797983</v>
          </cell>
          <cell r="AF50" t="str">
            <v>ARIP PRAMONO AJI</v>
          </cell>
          <cell r="AH50" t="str">
            <v>0002935911633</v>
          </cell>
          <cell r="AI50" t="str">
            <v>22084029820</v>
          </cell>
          <cell r="AJ50" t="str">
            <v>22084029820</v>
          </cell>
          <cell r="AK50" t="str">
            <v>Male</v>
          </cell>
          <cell r="AL50" t="str">
            <v>Married</v>
          </cell>
          <cell r="AN50">
            <v>0</v>
          </cell>
          <cell r="AO50">
            <v>0</v>
          </cell>
          <cell r="AP50" t="b">
            <v>0</v>
          </cell>
          <cell r="AT50" t="str">
            <v>6202131701960003</v>
          </cell>
          <cell r="AV50" t="str">
            <v>94.534.487.7-712.000</v>
          </cell>
          <cell r="AX50">
            <v>35081</v>
          </cell>
          <cell r="AY50">
            <v>28</v>
          </cell>
          <cell r="AZ50" t="str">
            <v>CILACAP</v>
          </cell>
          <cell r="BD50" t="str">
            <v>OS Kopkarla Jasa Instalasi</v>
          </cell>
          <cell r="BE50" t="str">
            <v>__export__.hr_employeesalgroup_16_8c73e86c</v>
          </cell>
          <cell r="BF50" t="b">
            <v>0</v>
          </cell>
          <cell r="BI50" t="str">
            <v>ARIP PRAMONO AJI</v>
          </cell>
          <cell r="BJ50" t="str">
            <v>__export__.res_users_729_1236c8b6</v>
          </cell>
          <cell r="BK50">
            <v>45153</v>
          </cell>
          <cell r="BL50" t="str">
            <v>7 Bulan 16 Hari</v>
          </cell>
          <cell r="BM50" t="b">
            <v>0</v>
          </cell>
          <cell r="BP50" t="str">
            <v>K/1</v>
          </cell>
          <cell r="BQ50" t="str">
            <v>enhanced_grossup.2_99939fb2</v>
          </cell>
          <cell r="BR50" t="b">
            <v>0</v>
          </cell>
          <cell r="BT50" t="str">
            <v>JL. LANGGAR GANG PEDATI 1, BOJONGGEDE</v>
          </cell>
          <cell r="BU50" t="str">
            <v>JL. LANGGAR GANG PEDATI 1, BOJONGGEDE</v>
          </cell>
          <cell r="BV50" t="str">
            <v>RIANA DEIVI</v>
          </cell>
          <cell r="BW50" t="str">
            <v>ISTRI</v>
          </cell>
          <cell r="BX50" t="str">
            <v>JL. LANGGAR GANG PEDATI 1, BOJONGGEDE</v>
          </cell>
          <cell r="BY50" t="str">
            <v>081287553724</v>
          </cell>
          <cell r="BZ50">
            <v>45413</v>
          </cell>
          <cell r="CA50">
            <v>45596</v>
          </cell>
        </row>
        <row r="51">
          <cell r="B51" t="str">
            <v>ARIP SUPRIYONO</v>
          </cell>
          <cell r="C51" t="str">
            <v>09172479</v>
          </cell>
          <cell r="D51" t="str">
            <v>AOU</v>
          </cell>
          <cell r="E51" t="b">
            <v>0</v>
          </cell>
          <cell r="F51" t="str">
            <v>SAMARINDA</v>
          </cell>
          <cell r="G51" t="str">
            <v>arip.supriyono76@gmail.com</v>
          </cell>
          <cell r="H51" t="str">
            <v>081332179161</v>
          </cell>
          <cell r="I51" t="str">
            <v>081332179161</v>
          </cell>
          <cell r="J51" t="str">
            <v>KENDARAAN</v>
          </cell>
          <cell r="K51" t="str">
            <v>__export__.hr_department_52_99dbeef1</v>
          </cell>
          <cell r="L51" t="str">
            <v>Seksi Kendaraan</v>
          </cell>
          <cell r="M51" t="str">
            <v>__export__.cost_center_44_dcb85171</v>
          </cell>
          <cell r="N51" t="str">
            <v>Pusat</v>
          </cell>
          <cell r="O51" t="str">
            <v>__export__.account_analytic_account_1647_7d2e9c82</v>
          </cell>
          <cell r="P51" t="str">
            <v>Golongan 10A</v>
          </cell>
          <cell r="Q51" t="str">
            <v>__export__.hr_employeegrade_179_d0a9e4a8</v>
          </cell>
          <cell r="R51" t="str">
            <v>Driver Lintasarta Samarinda</v>
          </cell>
          <cell r="S51" t="str">
            <v>__export__.hr_employeejobtitle_24_afd92bb7</v>
          </cell>
          <cell r="T51" t="str">
            <v>DRIVER</v>
          </cell>
          <cell r="U51" t="str">
            <v>__export__.hr_job_144_bc39c53b</v>
          </cell>
          <cell r="V51" t="str">
            <v>FRIESCA NAHDIAR</v>
          </cell>
          <cell r="W51" t="str">
            <v>200_14ccb605</v>
          </cell>
          <cell r="X51" t="str">
            <v>SYARIFUDDIN WAKANNO</v>
          </cell>
          <cell r="Y51" t="str">
            <v>__export__.hr_employee_367_86d7d6f9</v>
          </cell>
          <cell r="Z51" t="str">
            <v>Standard 40 Hours/Week</v>
          </cell>
          <cell r="AA51" t="str">
            <v>resource.resource_calendar_std</v>
          </cell>
          <cell r="AB51" t="str">
            <v>ARIP</v>
          </cell>
          <cell r="AC51" t="str">
            <v>MANDIRI</v>
          </cell>
          <cell r="AD51" t="str">
            <v>__export__.res_bank_134_e6cd9dbe</v>
          </cell>
          <cell r="AE51" t="str">
            <v>1490009737976</v>
          </cell>
          <cell r="AF51" t="str">
            <v>ARIP SUPRIYONO</v>
          </cell>
          <cell r="AG51" t="str">
            <v>SAMSIAH</v>
          </cell>
          <cell r="AH51" t="str">
            <v>0001441560238</v>
          </cell>
          <cell r="AI51" t="str">
            <v>17043971849</v>
          </cell>
          <cell r="AJ51" t="str">
            <v>17043971849</v>
          </cell>
          <cell r="AK51" t="str">
            <v>Male</v>
          </cell>
          <cell r="AL51" t="str">
            <v>Married</v>
          </cell>
          <cell r="AM51">
            <v>43758</v>
          </cell>
          <cell r="AN51">
            <v>0</v>
          </cell>
          <cell r="AO51">
            <v>0</v>
          </cell>
          <cell r="AP51" t="b">
            <v>0</v>
          </cell>
          <cell r="AT51" t="str">
            <v>6471051205760008</v>
          </cell>
          <cell r="AV51" t="str">
            <v>69.738.032.7-721.000</v>
          </cell>
          <cell r="AX51">
            <v>27892</v>
          </cell>
          <cell r="AY51">
            <v>47</v>
          </cell>
          <cell r="AZ51" t="str">
            <v>TUBAN</v>
          </cell>
          <cell r="BA51" t="str">
            <v>17147605000305</v>
          </cell>
          <cell r="BC51" t="str">
            <v>17147605000304</v>
          </cell>
          <cell r="BD51" t="str">
            <v>Driver Lintasarta</v>
          </cell>
          <cell r="BE51" t="str">
            <v>__export__.hr_employeesalgroup_9_11c4d66a</v>
          </cell>
          <cell r="BF51" t="str">
            <v>Tingkat Resiko Sangat Rendah</v>
          </cell>
          <cell r="BG51" t="str">
            <v>__export__.hr_jkktabel_1_dc3bc0e7</v>
          </cell>
          <cell r="BI51" t="b">
            <v>0</v>
          </cell>
          <cell r="BK51">
            <v>42951</v>
          </cell>
          <cell r="BL51" t="str">
            <v>6 Tahun 7 Bulan 27 Hari</v>
          </cell>
          <cell r="BM51" t="str">
            <v>Contract 6 Bulan</v>
          </cell>
          <cell r="BN51" t="str">
            <v>__export__.hr_employeestat_3_49826560</v>
          </cell>
          <cell r="BP51" t="str">
            <v>K/3</v>
          </cell>
          <cell r="BQ51" t="str">
            <v>enhanced_grossup.4_8c20e8f0</v>
          </cell>
          <cell r="BR51" t="str">
            <v>K/3</v>
          </cell>
          <cell r="BS51" t="str">
            <v>__export__.hr_familycode_5_a3e2b82e</v>
          </cell>
          <cell r="BT51" t="str">
            <v>JL. KELAPA GADING 19 NO.98 RT. 37, KARANG ANYAR, SUNGAI KUNJANGM SAMARINDA</v>
          </cell>
          <cell r="BU51" t="str">
            <v>JL. KELAPA GADING 19 NO.98 RT. 37, KARANG ANYAR, SUNGAI KUNJANGM SAMARINDA</v>
          </cell>
          <cell r="BV51" t="str">
            <v>RISDA FITRI YULIA</v>
          </cell>
          <cell r="BW51" t="str">
            <v>ISTRI</v>
          </cell>
          <cell r="BX51" t="str">
            <v>JL. PEMBANGUNAN NO. 30 RT 38, TELAGA SARI, BALIKPAPAN KOTA</v>
          </cell>
          <cell r="BY51" t="str">
            <v>082260792976</v>
          </cell>
          <cell r="BZ51">
            <v>45292</v>
          </cell>
          <cell r="CA51">
            <v>45473</v>
          </cell>
        </row>
        <row r="52">
          <cell r="B52" t="str">
            <v>ARIS EFENDI</v>
          </cell>
          <cell r="C52" t="str">
            <v>0973554</v>
          </cell>
          <cell r="D52" t="str">
            <v>AEF</v>
          </cell>
          <cell r="E52" t="b">
            <v>0</v>
          </cell>
          <cell r="F52" t="str">
            <v>PERTANIAN RAYA</v>
          </cell>
          <cell r="G52" t="str">
            <v>aris.efendi@kopkarla.co.id</v>
          </cell>
          <cell r="H52" t="str">
            <v>08159165030</v>
          </cell>
          <cell r="I52" t="str">
            <v>08159165030</v>
          </cell>
          <cell r="J52" t="str">
            <v>GENERAL SUPPORT</v>
          </cell>
          <cell r="K52" t="str">
            <v>__export__.hr_department_13_cc3023b2</v>
          </cell>
          <cell r="L52" t="str">
            <v>Sub Bagian General Support</v>
          </cell>
          <cell r="M52" t="str">
            <v>__export__.cost_center_63_d143748d</v>
          </cell>
          <cell r="N52" t="str">
            <v>Pusat</v>
          </cell>
          <cell r="O52" t="str">
            <v>__export__.account_analytic_account_1647_7d2e9c82</v>
          </cell>
          <cell r="P52" t="str">
            <v>Golongan 5C</v>
          </cell>
          <cell r="Q52" t="str">
            <v>__export__.hr_employeegrade_156_e4e36b9b</v>
          </cell>
          <cell r="R52" t="str">
            <v>Staf Kopkarla Jakarta</v>
          </cell>
          <cell r="S52" t="str">
            <v>__export__.hr_employeejobtitle_8_9a7eb25d</v>
          </cell>
          <cell r="T52" t="str">
            <v>ASSISTANT MANAGER</v>
          </cell>
          <cell r="U52" t="str">
            <v>__export__.hr_job_148_0280d8c9</v>
          </cell>
          <cell r="V52" t="str">
            <v>M. SULWAN RISAN</v>
          </cell>
          <cell r="W52" t="str">
            <v>__export__.hr_employee_855_d94b837f</v>
          </cell>
          <cell r="X52" t="str">
            <v>SUCI ANDRINI</v>
          </cell>
          <cell r="Y52" t="str">
            <v>__export__.hr_employee_2113_aa1dc475</v>
          </cell>
          <cell r="Z52" t="str">
            <v>Standard 40 Hours/Week</v>
          </cell>
          <cell r="AA52" t="str">
            <v>resource.resource_calendar_std</v>
          </cell>
          <cell r="AB52" t="str">
            <v>ARIS</v>
          </cell>
          <cell r="AC52" t="str">
            <v>MANDIRI</v>
          </cell>
          <cell r="AD52" t="str">
            <v>__export__.res_bank_134_e6cd9dbe</v>
          </cell>
          <cell r="AE52" t="str">
            <v>1030002014427</v>
          </cell>
          <cell r="AF52" t="str">
            <v>ARIS EFENDI</v>
          </cell>
          <cell r="AG52" t="str">
            <v>TEMU KHASIYATI</v>
          </cell>
          <cell r="AH52" t="str">
            <v>0001636389112</v>
          </cell>
          <cell r="AI52" t="str">
            <v>08004284751</v>
          </cell>
          <cell r="AJ52" t="str">
            <v>08004284751</v>
          </cell>
          <cell r="AK52" t="str">
            <v>Male</v>
          </cell>
          <cell r="AL52" t="str">
            <v>Married</v>
          </cell>
          <cell r="AN52">
            <v>0</v>
          </cell>
          <cell r="AO52">
            <v>0</v>
          </cell>
          <cell r="AP52" t="b">
            <v>0</v>
          </cell>
          <cell r="AT52" t="str">
            <v>3174031904730013</v>
          </cell>
          <cell r="AV52" t="str">
            <v>47.387.654.8-014.000</v>
          </cell>
          <cell r="AX52">
            <v>26773</v>
          </cell>
          <cell r="AY52">
            <v>50</v>
          </cell>
          <cell r="AZ52" t="str">
            <v>SERANG</v>
          </cell>
          <cell r="BD52" t="str">
            <v>Staff Kopkarla</v>
          </cell>
          <cell r="BE52" t="str">
            <v>__export__.hr_employeesalgroup_5_4c01181d</v>
          </cell>
          <cell r="BF52" t="str">
            <v>Tingkat Resiko Sangat Rendah</v>
          </cell>
          <cell r="BG52" t="str">
            <v>__export__.hr_jkktabel_1_dc3bc0e7</v>
          </cell>
          <cell r="BI52" t="str">
            <v>ARIS EFENDI</v>
          </cell>
          <cell r="BJ52" t="str">
            <v>__export__.res_users_464_13144cb6</v>
          </cell>
          <cell r="BK52">
            <v>40092</v>
          </cell>
          <cell r="BL52" t="str">
            <v>14 Tahun 5 Bulan 25 Hari</v>
          </cell>
          <cell r="BM52" t="str">
            <v>Permanent</v>
          </cell>
          <cell r="BN52" t="str">
            <v>__export__.hr_employeestat_1_852ddee3</v>
          </cell>
          <cell r="BO52">
            <v>40544</v>
          </cell>
          <cell r="BP52" t="str">
            <v>K/0</v>
          </cell>
          <cell r="BQ52" t="str">
            <v>enhanced_grossup.1_c4d8bc0d</v>
          </cell>
          <cell r="BR52" t="str">
            <v>K/0</v>
          </cell>
          <cell r="BS52" t="str">
            <v>__export__.hr_familycode_7_0af9ad8a</v>
          </cell>
          <cell r="BT52" t="str">
            <v>BINTARO VIEW RESIDENCE BLOK A-1, KEL.SAWAH LAMA, KEC.CIPUTAT, KOTA.TANGERANG SELATAN, PROV.BANTEN</v>
          </cell>
          <cell r="BU52" t="str">
            <v>BINTARO VIEW RESIDENCE BLOK A-1, KEL.SAWAH LAMA, KEC.CIPUTAT, KOTA.TANGERANG SELATAN, PROV.BANTEN</v>
          </cell>
          <cell r="BX52" t="str">
            <v>BINTARO VIEW RESIDENCE BLOK A-1, KEL.SAWAH LAMA, KEC.CIPUTAT, KOTA.TANGERANG SELATAN, PROV.BANTEN</v>
          </cell>
        </row>
        <row r="53">
          <cell r="B53" t="str">
            <v>ARIS SAPUTRA</v>
          </cell>
          <cell r="C53" t="str">
            <v>4249700002</v>
          </cell>
          <cell r="D53" t="str">
            <v>ARS</v>
          </cell>
          <cell r="E53" t="str">
            <v>base.main_partner</v>
          </cell>
          <cell r="F53" t="str">
            <v>PALEMBANG</v>
          </cell>
          <cell r="G53" t="str">
            <v>aris.saputra@kopkarla.co.id</v>
          </cell>
          <cell r="H53" t="str">
            <v>089681472031</v>
          </cell>
          <cell r="I53" t="str">
            <v>089681472031</v>
          </cell>
          <cell r="J53" t="str">
            <v>PALEMBANG</v>
          </cell>
          <cell r="K53" t="str">
            <v>__export__.hr_department_83_b55ff77e</v>
          </cell>
          <cell r="L53" t="str">
            <v>Seksi Regional</v>
          </cell>
          <cell r="M53" t="str">
            <v>__export__.cost_center_51_3bec5c03</v>
          </cell>
          <cell r="N53" t="str">
            <v>Regional</v>
          </cell>
          <cell r="O53" t="str">
            <v>__export__.account_analytic_account_1642_5d7f4f61</v>
          </cell>
          <cell r="P53" t="b">
            <v>0</v>
          </cell>
          <cell r="R53" t="str">
            <v>OS Kopkarla</v>
          </cell>
          <cell r="S53" t="str">
            <v>__export__.hr_employeejobtitle_62_7f543010</v>
          </cell>
          <cell r="T53" t="str">
            <v>HELPER</v>
          </cell>
          <cell r="U53" t="str">
            <v>__export__.hr_job_305_74345071</v>
          </cell>
          <cell r="V53" t="str">
            <v>REDHO ASIAN YAMIN</v>
          </cell>
          <cell r="W53" t="str">
            <v>253_b567507c</v>
          </cell>
          <cell r="X53" t="str">
            <v>REDHO ASIAN YAMIN</v>
          </cell>
          <cell r="Y53" t="str">
            <v>253_b567507c</v>
          </cell>
          <cell r="Z53" t="str">
            <v>Standard 40 Hours/Week</v>
          </cell>
          <cell r="AA53" t="str">
            <v>resource.resource_calendar_std</v>
          </cell>
          <cell r="AB53" t="str">
            <v>ARIS</v>
          </cell>
          <cell r="AC53" t="str">
            <v>MANDIRI</v>
          </cell>
          <cell r="AD53" t="str">
            <v>__export__.res_bank_134_e6cd9dbe</v>
          </cell>
          <cell r="AE53" t="str">
            <v>1130016709184</v>
          </cell>
          <cell r="AF53" t="str">
            <v>ARIS SAPUTRA</v>
          </cell>
          <cell r="AK53" t="str">
            <v>Male</v>
          </cell>
          <cell r="AL53" t="str">
            <v>Single</v>
          </cell>
          <cell r="AN53">
            <v>0</v>
          </cell>
          <cell r="AO53">
            <v>0</v>
          </cell>
          <cell r="AP53" t="b">
            <v>0</v>
          </cell>
          <cell r="AT53" t="str">
            <v>1671031012970007</v>
          </cell>
          <cell r="AX53">
            <v>35774</v>
          </cell>
          <cell r="AY53">
            <v>26</v>
          </cell>
          <cell r="AZ53" t="str">
            <v>TANJUNG ENIM</v>
          </cell>
          <cell r="BD53" t="str">
            <v>OS Kopkarla Regional Palembang</v>
          </cell>
          <cell r="BE53" t="str">
            <v>__export__.hr_employeesalgroup_21_304cc550</v>
          </cell>
          <cell r="BF53" t="b">
            <v>0</v>
          </cell>
          <cell r="BI53" t="str">
            <v>ARIS SAPUTRA</v>
          </cell>
          <cell r="BJ53" t="str">
            <v>__export__.res_users_723_8c02a4a6</v>
          </cell>
          <cell r="BK53">
            <v>45293</v>
          </cell>
          <cell r="BL53" t="str">
            <v>2 Bulan 29 Hari</v>
          </cell>
          <cell r="BM53" t="b">
            <v>0</v>
          </cell>
          <cell r="BP53" t="str">
            <v>TK/0</v>
          </cell>
          <cell r="BQ53" t="str">
            <v>enhanced_grossup.5_e0ea2169</v>
          </cell>
          <cell r="BR53" t="b">
            <v>0</v>
          </cell>
          <cell r="BT53" t="str">
            <v>LR SINAR LADANG 3 NO. 2485 RT/RW 049/015, 16 ULU, SEBERANG ULU II KOTA PALEMBANG</v>
          </cell>
          <cell r="BU53" t="str">
            <v>LR SINAR LADANG 3 NO. 2485 RT/RW 049/015, 16 ULU, SEBERANG ULU II KOTA PALEMBANG</v>
          </cell>
          <cell r="BZ53">
            <v>45293</v>
          </cell>
          <cell r="CA53">
            <v>45383</v>
          </cell>
        </row>
        <row r="54">
          <cell r="B54" t="str">
            <v>ARMAND HERMAWAN</v>
          </cell>
          <cell r="C54" t="str">
            <v>4239800337</v>
          </cell>
          <cell r="D54" t="str">
            <v>ARH</v>
          </cell>
          <cell r="E54" t="str">
            <v>base.main_partner</v>
          </cell>
          <cell r="F54" t="str">
            <v>RUKAN</v>
          </cell>
          <cell r="G54" t="str">
            <v>armand.hermawan@kopkarla.co.id</v>
          </cell>
          <cell r="H54" t="str">
            <v>081510282571</v>
          </cell>
          <cell r="I54" t="str">
            <v>081510282571</v>
          </cell>
          <cell r="J54" t="str">
            <v>PRODUCT DEVELOPMENT</v>
          </cell>
          <cell r="K54" t="str">
            <v>__export__.hr_department_25_03eba36e</v>
          </cell>
          <cell r="L54" t="str">
            <v>Sub Bagian Business</v>
          </cell>
          <cell r="M54" t="str">
            <v>__export__.cost_center_45_7ade75ff</v>
          </cell>
          <cell r="N54" t="str">
            <v>CDA</v>
          </cell>
          <cell r="O54" t="str">
            <v>__export__.account_analytic_account_1650_63a68bc4</v>
          </cell>
          <cell r="P54" t="b">
            <v>0</v>
          </cell>
          <cell r="R54" t="str">
            <v>OS Kopkarla</v>
          </cell>
          <cell r="S54" t="str">
            <v>__export__.hr_employeejobtitle_62_7f543010</v>
          </cell>
          <cell r="T54" t="str">
            <v>JUNIOR OFFICER</v>
          </cell>
          <cell r="U54" t="str">
            <v>__export__.hr_job_140_d7680144</v>
          </cell>
          <cell r="V54" t="str">
            <v>REDHO ASIAN YAMIN</v>
          </cell>
          <cell r="W54" t="str">
            <v>253_b567507c</v>
          </cell>
          <cell r="X54" t="str">
            <v>REDHO ASIAN YAMIN</v>
          </cell>
          <cell r="Y54" t="str">
            <v>253_b567507c</v>
          </cell>
          <cell r="Z54" t="str">
            <v>Standard 40 Hours/Week</v>
          </cell>
          <cell r="AA54" t="str">
            <v>resource.resource_calendar_std</v>
          </cell>
          <cell r="AB54" t="str">
            <v>ARMAND</v>
          </cell>
          <cell r="AC54" t="str">
            <v>MANDIRI</v>
          </cell>
          <cell r="AD54" t="str">
            <v>__export__.res_bank_134_e6cd9dbe</v>
          </cell>
          <cell r="AE54" t="str">
            <v>1270012125157</v>
          </cell>
          <cell r="AF54" t="str">
            <v>ARMAND HERMAWAN</v>
          </cell>
          <cell r="AH54" t="str">
            <v>0001736287211</v>
          </cell>
          <cell r="AI54" t="str">
            <v>23137792398</v>
          </cell>
          <cell r="AJ54" t="str">
            <v>23137792398</v>
          </cell>
          <cell r="AK54" t="str">
            <v>Male</v>
          </cell>
          <cell r="AL54" t="str">
            <v>Single</v>
          </cell>
          <cell r="AN54">
            <v>0</v>
          </cell>
          <cell r="AO54">
            <v>0</v>
          </cell>
          <cell r="AP54" t="b">
            <v>0</v>
          </cell>
          <cell r="AT54" t="str">
            <v>3174040910980004</v>
          </cell>
          <cell r="AV54" t="str">
            <v>619848674068000</v>
          </cell>
          <cell r="AX54">
            <v>36077</v>
          </cell>
          <cell r="AY54">
            <v>25</v>
          </cell>
          <cell r="AZ54" t="str">
            <v>JAKARTA</v>
          </cell>
          <cell r="BD54" t="str">
            <v>OS Kopkarla Jasa Instalasi</v>
          </cell>
          <cell r="BE54" t="str">
            <v>__export__.hr_employeesalgroup_16_8c73e86c</v>
          </cell>
          <cell r="BF54" t="b">
            <v>0</v>
          </cell>
          <cell r="BI54" t="str">
            <v>ARMAND HERMAWAN</v>
          </cell>
          <cell r="BJ54" t="str">
            <v>__export__.res_users_697_7462b912</v>
          </cell>
          <cell r="BK54">
            <v>45166</v>
          </cell>
          <cell r="BL54" t="str">
            <v>7 Bulan 3 Hari</v>
          </cell>
          <cell r="BM54" t="b">
            <v>0</v>
          </cell>
          <cell r="BP54" t="str">
            <v>TK/0</v>
          </cell>
          <cell r="BQ54" t="str">
            <v>enhanced_grossup.5_e0ea2169</v>
          </cell>
          <cell r="BR54" t="b">
            <v>0</v>
          </cell>
          <cell r="BT54" t="str">
            <v>JALAN. KEBAGUSAN BESAR 3, RT/RW.03/05, NO.05, KEBAGUSAN, JAKARTA SELATAN</v>
          </cell>
          <cell r="BU54" t="str">
            <v>JALAN. KEBAGUSAN BESAR 3, RT/RW.03/05, NO.05, KEBAGUSAN, JAKARTA SELATAN</v>
          </cell>
          <cell r="BV54" t="str">
            <v>MEGAWATI</v>
          </cell>
          <cell r="BW54" t="str">
            <v>IBU KANDUNG</v>
          </cell>
          <cell r="BX54" t="str">
            <v>JALAN. KEBAGUSAN BESAR 3, RT/RW.03/05, NO.05, KEBAGUSAN, JAKARTA SELATAN</v>
          </cell>
          <cell r="BY54" t="str">
            <v>089618342558</v>
          </cell>
          <cell r="BZ54">
            <v>45261</v>
          </cell>
          <cell r="CA54">
            <v>45443</v>
          </cell>
        </row>
        <row r="55">
          <cell r="B55" t="str">
            <v>ARYA DINATA</v>
          </cell>
          <cell r="C55" t="str">
            <v>14830925</v>
          </cell>
          <cell r="D55" t="str">
            <v>ARY</v>
          </cell>
          <cell r="E55" t="b">
            <v>0</v>
          </cell>
          <cell r="F55" t="str">
            <v>TEBET</v>
          </cell>
          <cell r="G55" t="str">
            <v>arya.dinata@kopkarla.co.id</v>
          </cell>
          <cell r="H55" t="str">
            <v>085779005211</v>
          </cell>
          <cell r="I55" t="str">
            <v>085779005211</v>
          </cell>
          <cell r="J55" t="str">
            <v>OPERATION &amp; MAINTENANCE</v>
          </cell>
          <cell r="K55" t="str">
            <v>__export__.hr_department_31_04375209</v>
          </cell>
          <cell r="L55" t="str">
            <v>Sub Bagian Operation &amp; Maintenance</v>
          </cell>
          <cell r="M55" t="str">
            <v>__export__.cost_center_39_a3d9133e</v>
          </cell>
          <cell r="N55" t="str">
            <v>Pusat</v>
          </cell>
          <cell r="O55" t="str">
            <v>__export__.account_analytic_account_1647_7d2e9c82</v>
          </cell>
          <cell r="P55" t="str">
            <v>Golongan 5A</v>
          </cell>
          <cell r="Q55" t="str">
            <v>__export__.hr_employeegrade_154_bb65bf29</v>
          </cell>
          <cell r="R55" t="str">
            <v>Staf Kopkarla Jakarta</v>
          </cell>
          <cell r="S55" t="str">
            <v>__export__.hr_employeejobtitle_8_9a7eb25d</v>
          </cell>
          <cell r="T55" t="str">
            <v>ASSISTANT MANAGER</v>
          </cell>
          <cell r="U55" t="str">
            <v>__export__.hr_job_148_0280d8c9</v>
          </cell>
          <cell r="V55" t="str">
            <v>ENGELBERT R. SANGKILAWANG</v>
          </cell>
          <cell r="W55" t="str">
            <v>__export__.hr_employee_2112_d3cd87e0</v>
          </cell>
          <cell r="X55" t="str">
            <v>ISMARDIANTO</v>
          </cell>
          <cell r="Y55" t="str">
            <v>216_7ff7d10c</v>
          </cell>
          <cell r="Z55" t="str">
            <v>Standard 40 Hours/Week</v>
          </cell>
          <cell r="AA55" t="str">
            <v>resource.resource_calendar_std</v>
          </cell>
          <cell r="AB55" t="str">
            <v>ARYA</v>
          </cell>
          <cell r="AC55" t="str">
            <v>MANDIRI</v>
          </cell>
          <cell r="AD55" t="str">
            <v>__export__.res_bank_134_e6cd9dbe</v>
          </cell>
          <cell r="AE55" t="str">
            <v>1560010619726</v>
          </cell>
          <cell r="AF55" t="str">
            <v>ARYA DINATA</v>
          </cell>
          <cell r="AG55" t="str">
            <v>SUKARTI</v>
          </cell>
          <cell r="AH55" t="str">
            <v>0001794026801</v>
          </cell>
          <cell r="AI55" t="str">
            <v>14018181397</v>
          </cell>
          <cell r="AJ55" t="str">
            <v>14018181397</v>
          </cell>
          <cell r="AK55" t="str">
            <v>Male</v>
          </cell>
          <cell r="AL55" t="str">
            <v>Married</v>
          </cell>
          <cell r="AN55">
            <v>168</v>
          </cell>
          <cell r="AO55">
            <v>81</v>
          </cell>
          <cell r="AP55" t="b">
            <v>0</v>
          </cell>
          <cell r="AT55" t="str">
            <v>3275032512830024</v>
          </cell>
          <cell r="AV55" t="str">
            <v>70.874.323.2-407.000</v>
          </cell>
          <cell r="AX55">
            <v>30675</v>
          </cell>
          <cell r="AY55">
            <v>40</v>
          </cell>
          <cell r="AZ55" t="str">
            <v>JAKARTA</v>
          </cell>
          <cell r="BD55" t="str">
            <v>Staff Kopkarla</v>
          </cell>
          <cell r="BE55" t="str">
            <v>__export__.hr_employeesalgroup_5_4c01181d</v>
          </cell>
          <cell r="BF55" t="str">
            <v>Tingkat Resiko Sangat Rendah</v>
          </cell>
          <cell r="BG55" t="str">
            <v>__export__.hr_jkktabel_1_dc3bc0e7</v>
          </cell>
          <cell r="BI55" t="str">
            <v>ARYA DINATA</v>
          </cell>
          <cell r="BJ55" t="str">
            <v>__export__.res_users_702_f098463a</v>
          </cell>
          <cell r="BK55">
            <v>41716</v>
          </cell>
          <cell r="BL55" t="str">
            <v>10 Tahun 13 Hari</v>
          </cell>
          <cell r="BM55" t="str">
            <v>Permanent</v>
          </cell>
          <cell r="BN55" t="str">
            <v>__export__.hr_employeestat_1_852ddee3</v>
          </cell>
          <cell r="BO55">
            <v>43556</v>
          </cell>
          <cell r="BP55" t="str">
            <v>K/2</v>
          </cell>
          <cell r="BQ55" t="str">
            <v>enhanced_grossup.3_54ef393b</v>
          </cell>
          <cell r="BR55" t="str">
            <v>K/1</v>
          </cell>
          <cell r="BS55" t="str">
            <v>__export__.hr_familycode_3_522f1fb8</v>
          </cell>
          <cell r="BT55" t="str">
            <v>PERUM PERMATA  HIJAU PERMAI BLOK D2 NO. 21 RT 001 RW 018, KEL.KALIABANG TENGAH, KEC.BEKASI UTARA, KOTA.BEKASI, PROV.JAWA BARAT</v>
          </cell>
          <cell r="BU55" t="str">
            <v>PERUM PERMATA  HIJAU PERMAI BLOK D2 NO. 21 RT 001 RW 018, KEL.KALIABANG TENGAH, KEC.BEKASI UTARA, KOTA.BEKASI, PROV.JAWA BARAT</v>
          </cell>
          <cell r="BV55" t="str">
            <v>DINI NOVIANTY</v>
          </cell>
          <cell r="BW55" t="str">
            <v>SAUDARA</v>
          </cell>
          <cell r="BX55" t="str">
            <v>PERUM PERMATA  HIJAU PERMAI BLOK D2 NO. 21 RT 001 RW 018, KEL.KALIABANG TENGAH, KEC.BEKASI UTARA, KOTA.BEKASI, PROV.JAWA BARAT</v>
          </cell>
          <cell r="BY55" t="str">
            <v>085717555593</v>
          </cell>
        </row>
        <row r="56">
          <cell r="B56" t="str">
            <v>ARYA PRATAMA</v>
          </cell>
          <cell r="C56" t="str">
            <v>4230300480</v>
          </cell>
          <cell r="D56" t="str">
            <v>AYP</v>
          </cell>
          <cell r="E56" t="str">
            <v>base.main_partner</v>
          </cell>
          <cell r="F56" t="str">
            <v>RUKAN</v>
          </cell>
          <cell r="G56" t="str">
            <v>aryaprat789@gmail.com</v>
          </cell>
          <cell r="H56" t="str">
            <v>089643851714</v>
          </cell>
          <cell r="I56" t="str">
            <v>089643851714</v>
          </cell>
          <cell r="J56" t="str">
            <v>INSTALATION OM2</v>
          </cell>
          <cell r="K56" t="str">
            <v>__export__.hr_department_40_e0bd3db6</v>
          </cell>
          <cell r="L56" t="str">
            <v>Sub Bagian Operation &amp; Maintenance</v>
          </cell>
          <cell r="M56" t="str">
            <v>__export__.cost_center_39_a3d9133e</v>
          </cell>
          <cell r="N56" t="str">
            <v>SAST</v>
          </cell>
          <cell r="O56" t="str">
            <v>__export__.account_analytic_account_1652_7a91eece</v>
          </cell>
          <cell r="P56" t="b">
            <v>0</v>
          </cell>
          <cell r="R56" t="str">
            <v>OS Kopkarla</v>
          </cell>
          <cell r="S56" t="str">
            <v>__export__.hr_employeejobtitle_62_7f543010</v>
          </cell>
          <cell r="T56" t="str">
            <v>HELPER</v>
          </cell>
          <cell r="U56" t="str">
            <v>__export__.hr_job_305_74345071</v>
          </cell>
          <cell r="V56" t="str">
            <v>ISMARDIANTO</v>
          </cell>
          <cell r="W56" t="str">
            <v>216_7ff7d10c</v>
          </cell>
          <cell r="X56" t="str">
            <v>ARYA DINATA</v>
          </cell>
          <cell r="Y56" t="str">
            <v>165_815d835c</v>
          </cell>
          <cell r="Z56" t="str">
            <v>Standard 40 Hours/Week</v>
          </cell>
          <cell r="AA56" t="str">
            <v>resource.resource_calendar_std</v>
          </cell>
          <cell r="AB56" t="str">
            <v>TAMA</v>
          </cell>
          <cell r="AC56" t="str">
            <v>MANDIRI</v>
          </cell>
          <cell r="AD56" t="str">
            <v>__export__.res_bank_134_e6cd9dbe</v>
          </cell>
          <cell r="AE56" t="str">
            <v>1570011232247</v>
          </cell>
          <cell r="AF56" t="str">
            <v>ARYA PRATAMA</v>
          </cell>
          <cell r="AH56" t="str">
            <v>0002054012657</v>
          </cell>
          <cell r="AI56" t="str">
            <v>23087281434</v>
          </cell>
          <cell r="AJ56" t="str">
            <v>23087281434</v>
          </cell>
          <cell r="AK56" t="str">
            <v>Male</v>
          </cell>
          <cell r="AL56" t="str">
            <v>Single</v>
          </cell>
          <cell r="AN56">
            <v>0</v>
          </cell>
          <cell r="AO56">
            <v>0</v>
          </cell>
          <cell r="AP56" t="b">
            <v>0</v>
          </cell>
          <cell r="AT56" t="str">
            <v>3276021212030005</v>
          </cell>
          <cell r="AX56">
            <v>37967</v>
          </cell>
          <cell r="AY56">
            <v>20</v>
          </cell>
          <cell r="AZ56" t="str">
            <v>DEPOK</v>
          </cell>
          <cell r="BD56" t="str">
            <v>OS Kopkarla Jasa Instalasi</v>
          </cell>
          <cell r="BE56" t="str">
            <v>__export__.hr_employeesalgroup_16_8c73e86c</v>
          </cell>
          <cell r="BF56" t="b">
            <v>0</v>
          </cell>
          <cell r="BI56" t="str">
            <v>ARYA PRATAMA</v>
          </cell>
          <cell r="BJ56" t="str">
            <v>__export__.res_users_703_d0f2592b</v>
          </cell>
          <cell r="BK56">
            <v>45250</v>
          </cell>
          <cell r="BL56" t="str">
            <v>4 Bulan 11 Hari</v>
          </cell>
          <cell r="BM56" t="b">
            <v>0</v>
          </cell>
          <cell r="BP56" t="b">
            <v>0</v>
          </cell>
          <cell r="BR56" t="b">
            <v>0</v>
          </cell>
          <cell r="BT56" t="str">
            <v>JL. HJ. KAFI RT/RW 003/007, KEL. CIMPAEUN, KEC. TAPOS, KOTA DEPOK</v>
          </cell>
          <cell r="BU56" t="str">
            <v>JL. HJ. KAFI RT/RW 003/007, KEL. CIMPAEUN, KEC. TAPOS, KOTA DEPOK</v>
          </cell>
          <cell r="BV56" t="str">
            <v>SITI KOMARIYAH</v>
          </cell>
          <cell r="BW56" t="str">
            <v>IBU KANDUNG</v>
          </cell>
          <cell r="BX56" t="str">
            <v>JL. HJ. KAFI RT/RW 003/007, KEL. CIMPAEUN, KEC. TAPOS, KOTA DEPOK</v>
          </cell>
          <cell r="BY56" t="str">
            <v>089531433996</v>
          </cell>
          <cell r="BZ56">
            <v>45413</v>
          </cell>
          <cell r="CA56">
            <v>45504</v>
          </cell>
        </row>
        <row r="57">
          <cell r="B57" t="str">
            <v>ASEP ENDANG PURNAMA</v>
          </cell>
          <cell r="C57" t="str">
            <v>09244909</v>
          </cell>
          <cell r="D57" t="str">
            <v>AXH</v>
          </cell>
          <cell r="E57" t="str">
            <v>base.main_partner</v>
          </cell>
          <cell r="F57" t="str">
            <v>CIREBON</v>
          </cell>
          <cell r="G57" t="str">
            <v>aseppurnama064@gmail.com</v>
          </cell>
          <cell r="H57" t="str">
            <v>0895391398900</v>
          </cell>
          <cell r="I57" t="str">
            <v>0895391398900</v>
          </cell>
          <cell r="J57" t="str">
            <v>KENDARAAN</v>
          </cell>
          <cell r="K57" t="str">
            <v>__export__.hr_department_52_99dbeef1</v>
          </cell>
          <cell r="L57" t="str">
            <v>Seksi Kendaraan</v>
          </cell>
          <cell r="M57" t="str">
            <v>__export__.cost_center_44_dcb85171</v>
          </cell>
          <cell r="N57" t="str">
            <v>Pusat</v>
          </cell>
          <cell r="O57" t="str">
            <v>__export__.account_analytic_account_1647_7d2e9c82</v>
          </cell>
          <cell r="P57" t="str">
            <v>Golongan 10A</v>
          </cell>
          <cell r="Q57" t="str">
            <v>__export__.hr_employeegrade_179_d0a9e4a8</v>
          </cell>
          <cell r="R57" t="str">
            <v>Driver Lintasarta Cirebon</v>
          </cell>
          <cell r="S57" t="str">
            <v>__export__.hr_employeejobtitle_21_f8373888</v>
          </cell>
          <cell r="T57" t="str">
            <v>DRIVER</v>
          </cell>
          <cell r="U57" t="str">
            <v>__export__.hr_job_144_bc39c53b</v>
          </cell>
          <cell r="V57" t="str">
            <v>FRIESCA NAHDIAR</v>
          </cell>
          <cell r="W57" t="str">
            <v>200_14ccb605</v>
          </cell>
          <cell r="X57" t="str">
            <v>SYARIFUDDIN WAKANNO</v>
          </cell>
          <cell r="Y57" t="str">
            <v>__export__.hr_employee_367_86d7d6f9</v>
          </cell>
          <cell r="Z57" t="str">
            <v>Standard 40 Hours/Week</v>
          </cell>
          <cell r="AA57" t="str">
            <v>resource.resource_calendar_std</v>
          </cell>
          <cell r="AB57" t="str">
            <v>ASEP</v>
          </cell>
          <cell r="AC57" t="str">
            <v>MANDIRI</v>
          </cell>
          <cell r="AD57" t="str">
            <v>__export__.res_bank_134_e6cd9dbe</v>
          </cell>
          <cell r="AE57" t="str">
            <v>1340026920677</v>
          </cell>
          <cell r="AF57" t="str">
            <v>ASEP ENDANG PURNAMA</v>
          </cell>
          <cell r="AG57" t="str">
            <v>ENUNG MULYANI</v>
          </cell>
          <cell r="AH57" t="str">
            <v>0003572603504</v>
          </cell>
          <cell r="AI57" t="str">
            <v>24009975624</v>
          </cell>
          <cell r="AJ57" t="str">
            <v>24009975624</v>
          </cell>
          <cell r="AK57" t="str">
            <v>Male</v>
          </cell>
          <cell r="AL57" t="str">
            <v>Single</v>
          </cell>
          <cell r="AN57">
            <v>0</v>
          </cell>
          <cell r="AO57">
            <v>0</v>
          </cell>
          <cell r="AP57" t="b">
            <v>0</v>
          </cell>
          <cell r="AT57" t="str">
            <v>3208312604020001</v>
          </cell>
          <cell r="AV57" t="str">
            <v>504254004438000</v>
          </cell>
          <cell r="AX57">
            <v>37372</v>
          </cell>
          <cell r="AY57">
            <v>21</v>
          </cell>
          <cell r="AZ57" t="str">
            <v>KUNINGAN</v>
          </cell>
          <cell r="BA57" t="str">
            <v>12050204001968</v>
          </cell>
          <cell r="BC57" t="str">
            <v>13400204000028</v>
          </cell>
          <cell r="BD57" t="str">
            <v>Driver Lintasarta</v>
          </cell>
          <cell r="BE57" t="str">
            <v>__export__.hr_employeesalgroup_9_11c4d66a</v>
          </cell>
          <cell r="BF57" t="str">
            <v>Tingkat Resiko Sangat Rendah</v>
          </cell>
          <cell r="BG57" t="str">
            <v>__export__.hr_jkktabel_1_dc3bc0e7</v>
          </cell>
          <cell r="BI57" t="b">
            <v>0</v>
          </cell>
          <cell r="BK57">
            <v>45293</v>
          </cell>
          <cell r="BL57" t="str">
            <v>2 Bulan 29 Hari</v>
          </cell>
          <cell r="BM57" t="str">
            <v>Contract 3 Bulan</v>
          </cell>
          <cell r="BN57" t="str">
            <v>__export__.hr_employeestat_4_32439fcf</v>
          </cell>
          <cell r="BP57" t="str">
            <v>TK/0</v>
          </cell>
          <cell r="BQ57" t="str">
            <v>enhanced_grossup.5_e0ea2169</v>
          </cell>
          <cell r="BR57" t="b">
            <v>0</v>
          </cell>
          <cell r="BT57" t="str">
            <v>DUSUN KLIWON, RT/RW.016/008, KEL. KERTAUNGARAN, KEC. SINDANGAGUNG, KAB. KUNINGAN, JAWA BARAT</v>
          </cell>
          <cell r="BU57" t="str">
            <v>DUSUN KLIWON, RT/RW.016/008, KEL. KERTAUNGARAN, KEC. SINDANGAGUNG, KAB. KUNINGAN, JAWA BARAT</v>
          </cell>
          <cell r="BV57" t="str">
            <v>ENUNG MULYANI</v>
          </cell>
          <cell r="BW57" t="str">
            <v>Ibu Kandung</v>
          </cell>
          <cell r="BX57" t="str">
            <v>DUSUN KLIWON, RT/RW.016/008, KEL. KERTAUNGARAN, KEC. SINDANGAGUNG, KAB. KUNINGAN, JAWA BARAT</v>
          </cell>
          <cell r="BY57" t="str">
            <v>089643539343</v>
          </cell>
          <cell r="BZ57">
            <v>45293</v>
          </cell>
          <cell r="CA57">
            <v>45382</v>
          </cell>
        </row>
        <row r="58">
          <cell r="B58" t="str">
            <v>ASEP SUBARKAH</v>
          </cell>
          <cell r="C58" t="str">
            <v>3219500422</v>
          </cell>
          <cell r="D58" t="str">
            <v>ASB</v>
          </cell>
          <cell r="E58" t="b">
            <v>0</v>
          </cell>
          <cell r="F58" t="str">
            <v>RUKAN</v>
          </cell>
          <cell r="G58" t="str">
            <v>asep.subarkah@kopkarla.co.id</v>
          </cell>
          <cell r="H58" t="str">
            <v>085779263346</v>
          </cell>
          <cell r="I58" t="str">
            <v>085779263346</v>
          </cell>
          <cell r="J58" t="str">
            <v>INSTALATION OM2</v>
          </cell>
          <cell r="K58" t="str">
            <v>__export__.hr_department_40_e0bd3db6</v>
          </cell>
          <cell r="L58" t="str">
            <v>Sub Bagian Operation &amp; Maintenance</v>
          </cell>
          <cell r="M58" t="str">
            <v>__export__.cost_center_39_a3d9133e</v>
          </cell>
          <cell r="N58" t="str">
            <v>SAST</v>
          </cell>
          <cell r="O58" t="str">
            <v>__export__.account_analytic_account_1652_7a91eece</v>
          </cell>
          <cell r="P58" t="b">
            <v>0</v>
          </cell>
          <cell r="R58" t="str">
            <v>OS Kopkarla</v>
          </cell>
          <cell r="S58" t="str">
            <v>__export__.hr_employeejobtitle_62_7f543010</v>
          </cell>
          <cell r="T58" t="str">
            <v>TECHNICIAN</v>
          </cell>
          <cell r="U58" t="str">
            <v>__export__.hr_job_141_feb81783</v>
          </cell>
          <cell r="V58" t="str">
            <v>ISMARDIANTO</v>
          </cell>
          <cell r="W58" t="str">
            <v>216_7ff7d10c</v>
          </cell>
          <cell r="X58" t="str">
            <v>ARYA DINATA</v>
          </cell>
          <cell r="Y58" t="str">
            <v>165_815d835c</v>
          </cell>
          <cell r="Z58" t="str">
            <v>Standard 40 Hours/Week</v>
          </cell>
          <cell r="AA58" t="str">
            <v>resource.resource_calendar_std</v>
          </cell>
          <cell r="AB58" t="str">
            <v>SUBARKAH</v>
          </cell>
          <cell r="AC58" t="str">
            <v>MANDIRI</v>
          </cell>
          <cell r="AD58" t="str">
            <v>__export__.res_bank_134_e6cd9dbe</v>
          </cell>
          <cell r="AE58" t="str">
            <v>9000032447428</v>
          </cell>
          <cell r="AF58" t="str">
            <v>ASEP SUBARKAH</v>
          </cell>
          <cell r="AH58" t="str">
            <v>0001150844657</v>
          </cell>
          <cell r="AI58" t="str">
            <v>13015093183</v>
          </cell>
          <cell r="AJ58" t="str">
            <v>13015093183</v>
          </cell>
          <cell r="AK58" t="str">
            <v>Male</v>
          </cell>
          <cell r="AL58" t="str">
            <v>Married</v>
          </cell>
          <cell r="AN58">
            <v>0</v>
          </cell>
          <cell r="AO58">
            <v>0</v>
          </cell>
          <cell r="AP58" t="b">
            <v>0</v>
          </cell>
          <cell r="AT58" t="str">
            <v>3203262205950002</v>
          </cell>
          <cell r="AV58" t="str">
            <v>738239573411001</v>
          </cell>
          <cell r="AX58">
            <v>34841</v>
          </cell>
          <cell r="AY58">
            <v>28</v>
          </cell>
          <cell r="BD58" t="str">
            <v>OS Kopkarla Jasa Instalasi</v>
          </cell>
          <cell r="BE58" t="str">
            <v>__export__.hr_employeesalgroup_16_8c73e86c</v>
          </cell>
          <cell r="BF58" t="b">
            <v>0</v>
          </cell>
          <cell r="BI58" t="str">
            <v>ASEP SUBARKAH</v>
          </cell>
          <cell r="BJ58" t="str">
            <v>__export__.res_users_546_54d9a315</v>
          </cell>
          <cell r="BK58">
            <v>44349</v>
          </cell>
          <cell r="BL58" t="str">
            <v>2 Tahun 9 Bulan 29 Hari</v>
          </cell>
          <cell r="BM58" t="b">
            <v>0</v>
          </cell>
          <cell r="BP58" t="str">
            <v>K/1</v>
          </cell>
          <cell r="BQ58" t="str">
            <v>enhanced_grossup.2_99939fb2</v>
          </cell>
          <cell r="BR58" t="b">
            <v>0</v>
          </cell>
          <cell r="BT58" t="str">
            <v>KEMIRI SAWAH RT 002/015, KEL. KEMIRI MUKA, KEC. BEJI, DEPOK</v>
          </cell>
          <cell r="BU58" t="str">
            <v>KEMIRI SAWAH RT 002/015, KEL. KEMIRI MUKA, KEC. BEJI, DEPOK</v>
          </cell>
          <cell r="BV58" t="str">
            <v>ACHMAD APANDI NUGRAHA</v>
          </cell>
          <cell r="BW58" t="str">
            <v>SAUDARA KANDUNG</v>
          </cell>
          <cell r="BX58" t="str">
            <v>KEMIRI SAWAH RT 002/015, KEL. KEMIRI MUKA, KEC. BEJI, DEPOK</v>
          </cell>
          <cell r="BY58" t="str">
            <v>085624600395</v>
          </cell>
          <cell r="BZ58">
            <v>45261</v>
          </cell>
          <cell r="CA58">
            <v>45443</v>
          </cell>
        </row>
        <row r="59">
          <cell r="B59" t="str">
            <v>ASEP SUNANDAR</v>
          </cell>
          <cell r="C59" t="str">
            <v>19961097</v>
          </cell>
          <cell r="D59" t="str">
            <v>ASS</v>
          </cell>
          <cell r="E59" t="str">
            <v>base.main_partner</v>
          </cell>
          <cell r="F59" t="str">
            <v>PERTANIAN RAYA</v>
          </cell>
          <cell r="G59" t="str">
            <v>utayasepsunandar21@gmail.com</v>
          </cell>
          <cell r="H59" t="str">
            <v>085778452704</v>
          </cell>
          <cell r="I59" t="str">
            <v>085778452704</v>
          </cell>
          <cell r="J59" t="str">
            <v>GENERAL AFFAIR</v>
          </cell>
          <cell r="K59" t="str">
            <v>__export__.hr_department_20_4973fb50</v>
          </cell>
          <cell r="L59" t="str">
            <v>Seksi General Affair</v>
          </cell>
          <cell r="M59" t="str">
            <v>__export__.cost_center_64_04175300</v>
          </cell>
          <cell r="N59" t="str">
            <v>Pusat</v>
          </cell>
          <cell r="O59" t="str">
            <v>__export__.account_analytic_account_1647_7d2e9c82</v>
          </cell>
          <cell r="P59" t="str">
            <v>Golongan 10A</v>
          </cell>
          <cell r="Q59" t="str">
            <v>__export__.hr_employeegrade_179_d0a9e4a8</v>
          </cell>
          <cell r="R59" t="str">
            <v>Driver Kopkarla Jakarta</v>
          </cell>
          <cell r="S59" t="str">
            <v>__export__.hr_employeejobtitle_6_89302f96</v>
          </cell>
          <cell r="T59" t="str">
            <v>DRIVER</v>
          </cell>
          <cell r="U59" t="str">
            <v>__export__.hr_job_144_bc39c53b</v>
          </cell>
          <cell r="V59" t="str">
            <v>ARIS EFENDI</v>
          </cell>
          <cell r="W59" t="str">
            <v>164_abaa4746</v>
          </cell>
          <cell r="X59" t="str">
            <v>ARIS EFENDI</v>
          </cell>
          <cell r="Y59" t="str">
            <v>164_abaa4746</v>
          </cell>
          <cell r="Z59" t="str">
            <v>Standard 40 Hours/Week</v>
          </cell>
          <cell r="AA59" t="str">
            <v>resource.resource_calendar_std</v>
          </cell>
          <cell r="AB59" t="str">
            <v>ASEP</v>
          </cell>
          <cell r="AC59" t="str">
            <v>MANDIRI</v>
          </cell>
          <cell r="AD59" t="str">
            <v>__export__.res_bank_134_e6cd9dbe</v>
          </cell>
          <cell r="AE59" t="str">
            <v>1010010245114</v>
          </cell>
          <cell r="AF59" t="str">
            <v>ASEP SUNANDAR</v>
          </cell>
          <cell r="AG59" t="str">
            <v>EUIS</v>
          </cell>
          <cell r="AH59" t="str">
            <v>0002512269628</v>
          </cell>
          <cell r="AI59" t="str">
            <v>19063634406</v>
          </cell>
          <cell r="AJ59" t="str">
            <v>19063634406</v>
          </cell>
          <cell r="AK59" t="str">
            <v>Male</v>
          </cell>
          <cell r="AL59" t="str">
            <v>Single</v>
          </cell>
          <cell r="AN59">
            <v>171</v>
          </cell>
          <cell r="AO59">
            <v>56</v>
          </cell>
          <cell r="AP59" t="str">
            <v>B+</v>
          </cell>
          <cell r="AT59" t="str">
            <v>3201402112960001</v>
          </cell>
          <cell r="AV59" t="str">
            <v>95.289.448.3-434.000</v>
          </cell>
          <cell r="AX59">
            <v>35420</v>
          </cell>
          <cell r="AY59">
            <v>27</v>
          </cell>
          <cell r="AZ59" t="str">
            <v>BOGOR</v>
          </cell>
          <cell r="BA59" t="str">
            <v>12059612003055</v>
          </cell>
          <cell r="BD59" t="str">
            <v>Driver Direksi Kopkarla</v>
          </cell>
          <cell r="BE59" t="str">
            <v>__export__.hr_employeesalgroup_2_44cd5304</v>
          </cell>
          <cell r="BF59" t="str">
            <v>Tingkat Resiko Sangat Rendah</v>
          </cell>
          <cell r="BG59" t="str">
            <v>__export__.hr_jkktabel_1_dc3bc0e7</v>
          </cell>
          <cell r="BI59" t="str">
            <v>ASEP SUNANDAR</v>
          </cell>
          <cell r="BJ59" t="str">
            <v>__export__.res_users_488_bd990ad1</v>
          </cell>
          <cell r="BK59">
            <v>43678</v>
          </cell>
          <cell r="BL59" t="str">
            <v>4 Tahun 8 Bulan</v>
          </cell>
          <cell r="BM59" t="str">
            <v>Contract 6 Bulan</v>
          </cell>
          <cell r="BN59" t="str">
            <v>__export__.hr_employeestat_3_49826560</v>
          </cell>
          <cell r="BP59" t="str">
            <v>TK/0</v>
          </cell>
          <cell r="BQ59" t="str">
            <v>enhanced_grossup.5_e0ea2169</v>
          </cell>
          <cell r="BR59" t="str">
            <v>TK/0</v>
          </cell>
          <cell r="BS59" t="str">
            <v>__export__.hr_familycode_1_35e4f379</v>
          </cell>
          <cell r="BT59" t="str">
            <v>KP. CIBITUNG DESA GUNUNG MALANG , KEL.GUNUNG MALANG, KEC.TENJOLAYA, KOTA.BOGOR, PROV.JAWA BARAT</v>
          </cell>
          <cell r="BU59" t="str">
            <v>KP. CIBITUNG DESA GUNUNG MALANG , KEL.GUNUNG MALANG, KEC.TENJOLAYA, KOTA.BOGOR, PROV.JAWA BARAT</v>
          </cell>
          <cell r="BV59" t="str">
            <v>ADIH</v>
          </cell>
          <cell r="BW59" t="str">
            <v>ORANGTUA</v>
          </cell>
          <cell r="BX59" t="str">
            <v>KP. CIBITUNG DESA GUNUNG MALANG , KEL.GUNUNG MALANG, KEC.TENJOLAYA, KOTA.BOGOR, PROV.JAWA BARAT</v>
          </cell>
          <cell r="BY59" t="str">
            <v>085215925373</v>
          </cell>
          <cell r="BZ59">
            <v>45292</v>
          </cell>
          <cell r="CA59">
            <v>45473</v>
          </cell>
        </row>
        <row r="60">
          <cell r="B60" t="str">
            <v>ATANG</v>
          </cell>
          <cell r="C60" t="str">
            <v>4158400002</v>
          </cell>
          <cell r="D60" t="str">
            <v>ATG</v>
          </cell>
          <cell r="E60" t="b">
            <v>0</v>
          </cell>
          <cell r="F60" t="str">
            <v>TEBET</v>
          </cell>
          <cell r="G60" t="str">
            <v>doankatang17@gmail.com</v>
          </cell>
          <cell r="H60" t="str">
            <v>085697615156</v>
          </cell>
          <cell r="I60" t="str">
            <v>085697615156</v>
          </cell>
          <cell r="J60" t="str">
            <v>INSTALATION OM1</v>
          </cell>
          <cell r="K60" t="str">
            <v>__export__.hr_department_36_b6e0f5ef</v>
          </cell>
          <cell r="L60" t="str">
            <v>Sub Bagian Operation &amp; Maintenance</v>
          </cell>
          <cell r="M60" t="str">
            <v>__export__.cost_center_39_a3d9133e</v>
          </cell>
          <cell r="N60" t="str">
            <v>BDA</v>
          </cell>
          <cell r="O60" t="str">
            <v>__export__.account_analytic_account_1648_621a7bdc</v>
          </cell>
          <cell r="P60" t="b">
            <v>0</v>
          </cell>
          <cell r="R60" t="str">
            <v>OS Kopkarla</v>
          </cell>
          <cell r="S60" t="str">
            <v>__export__.hr_employeejobtitle_62_7f543010</v>
          </cell>
          <cell r="T60" t="str">
            <v>DRIVER</v>
          </cell>
          <cell r="U60" t="str">
            <v>__export__.hr_job_144_bc39c53b</v>
          </cell>
          <cell r="V60" t="str">
            <v>ARIS EFENDI</v>
          </cell>
          <cell r="W60" t="str">
            <v>164_abaa4746</v>
          </cell>
          <cell r="X60" t="str">
            <v>ARIS EFENDI</v>
          </cell>
          <cell r="Y60" t="str">
            <v>164_abaa4746</v>
          </cell>
          <cell r="Z60" t="str">
            <v>Standard 40 Hours/Week</v>
          </cell>
          <cell r="AA60" t="str">
            <v>resource.resource_calendar_std</v>
          </cell>
          <cell r="AB60" t="str">
            <v>ATANG</v>
          </cell>
          <cell r="AC60" t="str">
            <v>MANDIRI</v>
          </cell>
          <cell r="AD60" t="str">
            <v>__export__.res_bank_134_e6cd9dbe</v>
          </cell>
          <cell r="AE60" t="str">
            <v>1010007286477</v>
          </cell>
          <cell r="AF60" t="str">
            <v>ATANG</v>
          </cell>
          <cell r="AH60" t="str">
            <v>0001338835149</v>
          </cell>
          <cell r="AI60" t="str">
            <v>05J70125116</v>
          </cell>
          <cell r="AJ60" t="str">
            <v>05J70125116</v>
          </cell>
          <cell r="AK60" t="str">
            <v>Male</v>
          </cell>
          <cell r="AL60" t="str">
            <v>Married</v>
          </cell>
          <cell r="AN60">
            <v>0</v>
          </cell>
          <cell r="AO60">
            <v>0</v>
          </cell>
          <cell r="AP60" t="b">
            <v>0</v>
          </cell>
          <cell r="AT60" t="str">
            <v>3201221711840002</v>
          </cell>
          <cell r="AV60" t="str">
            <v>736282005434000</v>
          </cell>
          <cell r="AX60">
            <v>31003</v>
          </cell>
          <cell r="AY60">
            <v>39</v>
          </cell>
          <cell r="AZ60" t="str">
            <v>JAKARTA</v>
          </cell>
          <cell r="BD60" t="str">
            <v>OS Kopkarla Jasa Instalasi</v>
          </cell>
          <cell r="BE60" t="str">
            <v>__export__.hr_employeesalgroup_16_8c73e86c</v>
          </cell>
          <cell r="BF60" t="b">
            <v>0</v>
          </cell>
          <cell r="BI60" t="str">
            <v>ATANG</v>
          </cell>
          <cell r="BJ60" t="str">
            <v>__export__.res_users_552_9b849895</v>
          </cell>
          <cell r="BK60">
            <v>42222</v>
          </cell>
          <cell r="BL60" t="str">
            <v>8 Tahun 7 Bulan 25 Hari</v>
          </cell>
          <cell r="BM60" t="b">
            <v>0</v>
          </cell>
          <cell r="BP60" t="str">
            <v>K/3</v>
          </cell>
          <cell r="BQ60" t="str">
            <v>enhanced_grossup.4_8c20e8f0</v>
          </cell>
          <cell r="BR60" t="b">
            <v>0</v>
          </cell>
          <cell r="BT60" t="str">
            <v>KP. BABAKAN RT 002 RW 011, KEL. BUBULAK, KEC. BOGOR BARAT, KOTA BOGOR</v>
          </cell>
          <cell r="BU60" t="str">
            <v>KP. BABAKAN RT 002 RW 011, KEL. BUBULAK, KEC. BOGOR BARAT, KOTA BOGOR</v>
          </cell>
          <cell r="BV60" t="str">
            <v>FIRA ALFIANA</v>
          </cell>
          <cell r="BW60" t="str">
            <v>ISTRI</v>
          </cell>
          <cell r="BX60" t="str">
            <v>KP. BABAKAN RT 002 RW 011, KEL. BUBULAK, KEC. BOGOR BARAT, KOTA BOGOR</v>
          </cell>
          <cell r="BY60" t="str">
            <v>0896769496242</v>
          </cell>
          <cell r="BZ60">
            <v>45292</v>
          </cell>
          <cell r="CA60">
            <v>45473</v>
          </cell>
        </row>
        <row r="61">
          <cell r="B61" t="str">
            <v>A TOMMY YUNIARTO</v>
          </cell>
          <cell r="C61" t="str">
            <v>09193312</v>
          </cell>
          <cell r="D61" t="str">
            <v>AQT</v>
          </cell>
          <cell r="E61" t="b">
            <v>0</v>
          </cell>
          <cell r="F61" t="str">
            <v>PURWOKERTO</v>
          </cell>
          <cell r="G61" t="str">
            <v>tomy.yuniarto88@gmail.com</v>
          </cell>
          <cell r="H61" t="str">
            <v>085227109655</v>
          </cell>
          <cell r="I61" t="str">
            <v>085227109655</v>
          </cell>
          <cell r="J61" t="str">
            <v>KENDARAAN</v>
          </cell>
          <cell r="K61" t="str">
            <v>__export__.hr_department_52_99dbeef1</v>
          </cell>
          <cell r="L61" t="str">
            <v>Seksi Kendaraan</v>
          </cell>
          <cell r="M61" t="str">
            <v>__export__.cost_center_44_dcb85171</v>
          </cell>
          <cell r="N61" t="str">
            <v>Pusat</v>
          </cell>
          <cell r="O61" t="str">
            <v>__export__.account_analytic_account_1647_7d2e9c82</v>
          </cell>
          <cell r="P61" t="str">
            <v>Golongan 10A</v>
          </cell>
          <cell r="Q61" t="str">
            <v>__export__.hr_employeegrade_179_d0a9e4a8</v>
          </cell>
          <cell r="R61" t="str">
            <v>Driver Lintasarta Purwokerto</v>
          </cell>
          <cell r="S61" t="str">
            <v>__export__.hr_employeejobtitle_28_f6df3364</v>
          </cell>
          <cell r="T61" t="str">
            <v>DRIVER</v>
          </cell>
          <cell r="U61" t="str">
            <v>__export__.hr_job_144_bc39c53b</v>
          </cell>
          <cell r="V61" t="str">
            <v>FRIESCA NAHDIAR</v>
          </cell>
          <cell r="W61" t="str">
            <v>200_14ccb605</v>
          </cell>
          <cell r="X61" t="str">
            <v>SYARIFUDDIN WAKANNO</v>
          </cell>
          <cell r="Y61" t="str">
            <v>__export__.hr_employee_367_86d7d6f9</v>
          </cell>
          <cell r="Z61" t="str">
            <v>Standard 40 Hours/Week</v>
          </cell>
          <cell r="AA61" t="str">
            <v>resource.resource_calendar_std</v>
          </cell>
          <cell r="AB61" t="str">
            <v>TOMMY</v>
          </cell>
          <cell r="AC61" t="str">
            <v>MANDIRI</v>
          </cell>
          <cell r="AD61" t="str">
            <v>__export__.res_bank_134_e6cd9dbe</v>
          </cell>
          <cell r="AE61" t="str">
            <v>1360006492489</v>
          </cell>
          <cell r="AF61" t="str">
            <v>A. TOMMY YUNIARTO</v>
          </cell>
          <cell r="AG61" t="str">
            <v>YUNIARTI</v>
          </cell>
          <cell r="AH61" t="str">
            <v>0002139756309</v>
          </cell>
          <cell r="AI61" t="str">
            <v>19092871888</v>
          </cell>
          <cell r="AJ61" t="str">
            <v>19092871888</v>
          </cell>
          <cell r="AK61" t="str">
            <v>Male</v>
          </cell>
          <cell r="AL61" t="str">
            <v>Single</v>
          </cell>
          <cell r="AN61">
            <v>0</v>
          </cell>
          <cell r="AO61">
            <v>0</v>
          </cell>
          <cell r="AP61" t="b">
            <v>0</v>
          </cell>
          <cell r="AT61" t="str">
            <v>3301062606880003</v>
          </cell>
          <cell r="AV61" t="str">
            <v>87.532.590.4-522.000</v>
          </cell>
          <cell r="AW61" t="str">
            <v>880614340659</v>
          </cell>
          <cell r="AX61">
            <v>32320</v>
          </cell>
          <cell r="AY61">
            <v>35</v>
          </cell>
          <cell r="AZ61" t="str">
            <v>CILACAP</v>
          </cell>
          <cell r="BA61" t="str">
            <v>880614340659</v>
          </cell>
          <cell r="BC61" t="str">
            <v>880714340615</v>
          </cell>
          <cell r="BD61" t="str">
            <v>Driver Lintasarta</v>
          </cell>
          <cell r="BE61" t="str">
            <v>__export__.hr_employeesalgroup_9_11c4d66a</v>
          </cell>
          <cell r="BF61" t="str">
            <v>Tingkat Resiko Sangat Rendah</v>
          </cell>
          <cell r="BG61" t="str">
            <v>__export__.hr_jkktabel_1_dc3bc0e7</v>
          </cell>
          <cell r="BI61" t="b">
            <v>0</v>
          </cell>
          <cell r="BK61">
            <v>39955</v>
          </cell>
          <cell r="BL61" t="str">
            <v>14 Tahun 10 Bulan 9 Hari</v>
          </cell>
          <cell r="BM61" t="str">
            <v>Contract 6 Bulan</v>
          </cell>
          <cell r="BN61" t="str">
            <v>__export__.hr_employeestat_3_49826560</v>
          </cell>
          <cell r="BP61" t="str">
            <v>TK/0</v>
          </cell>
          <cell r="BQ61" t="str">
            <v>enhanced_grossup.5_e0ea2169</v>
          </cell>
          <cell r="BR61" t="str">
            <v>TK/0</v>
          </cell>
          <cell r="BS61" t="str">
            <v>__export__.hr_familycode_1_35e4f379</v>
          </cell>
          <cell r="BT61" t="str">
            <v>JL. PUCANG ASRI IV NO. 53 RT 002 RW 012 BATUSARI MRANGGEN DEMAK</v>
          </cell>
          <cell r="BU61" t="str">
            <v>JL. PUCANG ASRI IV NO. 53 RT 002 RW 012 BATUSARI MRANGGEN DEMAK</v>
          </cell>
          <cell r="BV61" t="str">
            <v>MARGARETTA YULISTIA TENIKA</v>
          </cell>
          <cell r="BW61" t="str">
            <v>SAUDARA KANDUNG</v>
          </cell>
          <cell r="BX61" t="str">
            <v>JL. PUCANG ASRI IV NO. 53 RT 002 RW 012 BATUSARI MRANGGEN DEMAK</v>
          </cell>
          <cell r="BY61" t="str">
            <v>081259174401</v>
          </cell>
          <cell r="BZ61">
            <v>45292</v>
          </cell>
          <cell r="CA61">
            <v>45473</v>
          </cell>
        </row>
        <row r="62">
          <cell r="B62" t="str">
            <v>AULIA RAHMAN SAZALI</v>
          </cell>
          <cell r="C62" t="str">
            <v>4249500532</v>
          </cell>
          <cell r="D62" t="str">
            <v>AUR</v>
          </cell>
          <cell r="E62" t="str">
            <v>base.main_partner</v>
          </cell>
          <cell r="F62" t="str">
            <v>PERTANIAN RAYA</v>
          </cell>
          <cell r="G62" t="str">
            <v>aulia.rahman@kopkarla.co.id</v>
          </cell>
          <cell r="H62" t="str">
            <v>087720611730</v>
          </cell>
          <cell r="I62" t="str">
            <v>087720611730</v>
          </cell>
          <cell r="J62" t="str">
            <v>PRE SALES</v>
          </cell>
          <cell r="K62" t="str">
            <v>__export__.hr_department_44_a61626e1</v>
          </cell>
          <cell r="L62" t="str">
            <v>Seksi PreSales</v>
          </cell>
          <cell r="M62" t="str">
            <v>__export__.cost_center_47_853b8938</v>
          </cell>
          <cell r="N62" t="str">
            <v>CDA</v>
          </cell>
          <cell r="O62" t="str">
            <v>__export__.account_analytic_account_1650_63a68bc4</v>
          </cell>
          <cell r="P62" t="b">
            <v>0</v>
          </cell>
          <cell r="R62" t="str">
            <v>OS Kopkarla</v>
          </cell>
          <cell r="S62" t="str">
            <v>__export__.hr_employeejobtitle_62_7f543010</v>
          </cell>
          <cell r="T62" t="str">
            <v>ADMINISTRATOR</v>
          </cell>
          <cell r="U62" t="str">
            <v>__export__.hr_job_142_1ae786fd</v>
          </cell>
          <cell r="V62" t="str">
            <v>REDHO ASIAN YAMIN</v>
          </cell>
          <cell r="W62" t="str">
            <v>253_b567507c</v>
          </cell>
          <cell r="X62" t="str">
            <v>REDHO ASIAN YAMIN</v>
          </cell>
          <cell r="Y62" t="str">
            <v>253_b567507c</v>
          </cell>
          <cell r="Z62" t="str">
            <v>Standard 40 Hours/Week</v>
          </cell>
          <cell r="AA62" t="str">
            <v>resource.resource_calendar_std</v>
          </cell>
          <cell r="AB62" t="str">
            <v>ARUL</v>
          </cell>
          <cell r="AC62" t="str">
            <v>MANDIRI</v>
          </cell>
          <cell r="AD62" t="str">
            <v>__export__.res_bank_134_e6cd9dbe</v>
          </cell>
          <cell r="AE62" t="str">
            <v>1820013401815</v>
          </cell>
          <cell r="AF62" t="str">
            <v>AULIA RAHMAN SAZALI</v>
          </cell>
          <cell r="AK62" t="str">
            <v>Male</v>
          </cell>
          <cell r="AL62" t="str">
            <v>Married</v>
          </cell>
          <cell r="AN62">
            <v>0</v>
          </cell>
          <cell r="AO62">
            <v>0</v>
          </cell>
          <cell r="AP62" t="b">
            <v>0</v>
          </cell>
          <cell r="AT62" t="str">
            <v>3202111311950005</v>
          </cell>
          <cell r="AV62" t="str">
            <v>84.172.414.9-405.000</v>
          </cell>
          <cell r="AX62">
            <v>35016</v>
          </cell>
          <cell r="AY62">
            <v>28</v>
          </cell>
          <cell r="AZ62" t="str">
            <v>SUKABUMI</v>
          </cell>
          <cell r="BA62" t="str">
            <v>1344-9511-000095</v>
          </cell>
          <cell r="BD62" t="str">
            <v>OS Kopkarla Jasa Instalasi</v>
          </cell>
          <cell r="BE62" t="str">
            <v>__export__.hr_employeesalgroup_16_8c73e86c</v>
          </cell>
          <cell r="BF62" t="b">
            <v>0</v>
          </cell>
          <cell r="BI62" t="str">
            <v>AULIA RAHMAN SAZALI</v>
          </cell>
          <cell r="BJ62" t="str">
            <v>__export__.res_users_704_e078726f</v>
          </cell>
          <cell r="BK62">
            <v>45293</v>
          </cell>
          <cell r="BL62" t="str">
            <v>2 Bulan 29 Hari</v>
          </cell>
          <cell r="BM62" t="b">
            <v>0</v>
          </cell>
          <cell r="BP62" t="str">
            <v>K/1</v>
          </cell>
          <cell r="BQ62" t="str">
            <v>enhanced_grossup.2_99939fb2</v>
          </cell>
          <cell r="BR62" t="b">
            <v>0</v>
          </cell>
          <cell r="BT62" t="str">
            <v>KP. CIBATU PO RT 23/07, KEC. CISAAT, KAB. SUKABUMI, JAWA BARAT</v>
          </cell>
          <cell r="BU62" t="str">
            <v>JL. PAKUAN GG. MESJID NO.73, RT.04/RW.09, BARANANGSIANG, KEC. BOGOR TIM., KOTA BOGOR, JAWA BARAT 16143</v>
          </cell>
          <cell r="BV62" t="str">
            <v>INTAN HERLIYANA</v>
          </cell>
          <cell r="BW62" t="str">
            <v>ISTRI</v>
          </cell>
          <cell r="BX62" t="str">
            <v>KP. CIBATU PO RT 23/07, KEC. CISAAT, KAB. SUKABUMI, JAWA BARAT</v>
          </cell>
          <cell r="BY62" t="str">
            <v>087822620945</v>
          </cell>
          <cell r="BZ62">
            <v>45383</v>
          </cell>
          <cell r="CA62">
            <v>45473</v>
          </cell>
        </row>
        <row r="63">
          <cell r="B63" t="str">
            <v>AYU KUMALA SARI</v>
          </cell>
          <cell r="C63" t="str">
            <v>24961186</v>
          </cell>
          <cell r="D63" t="str">
            <v>AYK</v>
          </cell>
          <cell r="E63" t="b">
            <v>0</v>
          </cell>
          <cell r="F63" t="str">
            <v>TEBET</v>
          </cell>
          <cell r="G63" t="str">
            <v>ayu.kumala@kopkarla.co.id</v>
          </cell>
          <cell r="H63" t="str">
            <v>081311069390</v>
          </cell>
          <cell r="I63" t="str">
            <v>081311069390</v>
          </cell>
          <cell r="J63" t="str">
            <v>DELEVERY CONTROL</v>
          </cell>
          <cell r="K63" t="str">
            <v>__export__.hr_department_32_f2b153cb</v>
          </cell>
          <cell r="L63" t="str">
            <v>Seksi Delivery Control</v>
          </cell>
          <cell r="M63" t="str">
            <v>__export__.cost_center_40_4ec2d6ce</v>
          </cell>
          <cell r="N63" t="str">
            <v>Pusat</v>
          </cell>
          <cell r="O63" t="str">
            <v>__export__.account_analytic_account_1647_7d2e9c82</v>
          </cell>
          <cell r="P63" t="b">
            <v>0</v>
          </cell>
          <cell r="R63" t="str">
            <v>OS Kopkarla</v>
          </cell>
          <cell r="S63" t="str">
            <v>__export__.hr_employeejobtitle_62_7f543010</v>
          </cell>
          <cell r="T63" t="str">
            <v>COORDINATOR ACT</v>
          </cell>
          <cell r="U63" t="str">
            <v>__export__.hr_job_158_17cfe06b</v>
          </cell>
          <cell r="V63" t="str">
            <v>ARYA DINATA</v>
          </cell>
          <cell r="W63" t="str">
            <v>165_815d835c</v>
          </cell>
          <cell r="X63" t="str">
            <v>ARYA DINATA</v>
          </cell>
          <cell r="Y63" t="str">
            <v>165_815d835c</v>
          </cell>
          <cell r="Z63" t="str">
            <v>Standard 40 Hours/Week</v>
          </cell>
          <cell r="AA63" t="str">
            <v>resource.resource_calendar_std</v>
          </cell>
          <cell r="AB63" t="str">
            <v>AYU</v>
          </cell>
          <cell r="AC63" t="str">
            <v>MANDIRI</v>
          </cell>
          <cell r="AD63" t="str">
            <v>__export__.res_bank_134_e6cd9dbe</v>
          </cell>
          <cell r="AE63" t="str">
            <v>1020007562892</v>
          </cell>
          <cell r="AF63" t="str">
            <v>AYU KUMALA SARI</v>
          </cell>
          <cell r="AH63" t="str">
            <v>0001767535547</v>
          </cell>
          <cell r="AI63" t="str">
            <v>18016851422</v>
          </cell>
          <cell r="AJ63" t="str">
            <v>18016851422</v>
          </cell>
          <cell r="AK63" t="str">
            <v>Female</v>
          </cell>
          <cell r="AL63" t="str">
            <v>Single</v>
          </cell>
          <cell r="AN63">
            <v>0</v>
          </cell>
          <cell r="AO63">
            <v>0</v>
          </cell>
          <cell r="AP63" t="b">
            <v>0</v>
          </cell>
          <cell r="AT63" t="str">
            <v>3509014406960005</v>
          </cell>
          <cell r="AV63" t="str">
            <v>732928890412000</v>
          </cell>
          <cell r="AX63">
            <v>35220</v>
          </cell>
          <cell r="AY63">
            <v>27</v>
          </cell>
          <cell r="AZ63" t="str">
            <v>JAKARTA</v>
          </cell>
          <cell r="BD63" t="str">
            <v>Staff Kopkarla</v>
          </cell>
          <cell r="BE63" t="str">
            <v>__export__.hr_employeesalgroup_5_4c01181d</v>
          </cell>
          <cell r="BF63" t="str">
            <v>Tingkat Resiko Sangat Rendah</v>
          </cell>
          <cell r="BG63" t="str">
            <v>__export__.hr_jkktabel_1_dc3bc0e7</v>
          </cell>
          <cell r="BI63" t="str">
            <v>AYU KUMALA SARI</v>
          </cell>
          <cell r="BJ63" t="str">
            <v>__export__.res_users_626_59236410</v>
          </cell>
          <cell r="BK63">
            <v>45323</v>
          </cell>
          <cell r="BL63" t="str">
            <v>2 Bulan</v>
          </cell>
          <cell r="BM63" t="str">
            <v>Contract 6 Bulan</v>
          </cell>
          <cell r="BN63" t="str">
            <v>__export__.hr_employeestat_3_49826560</v>
          </cell>
          <cell r="BP63" t="str">
            <v>TK/0</v>
          </cell>
          <cell r="BQ63" t="str">
            <v>enhanced_grossup.5_e0ea2169</v>
          </cell>
          <cell r="BR63" t="b">
            <v>0</v>
          </cell>
          <cell r="BT63" t="str">
            <v>RAWADENOK RT001 RW012, KEL. RANGKAPAN JAYA BARU, KEC. PANCORAN MAS, KOTA DEPOK, JAWA BARAT.</v>
          </cell>
          <cell r="BU63" t="str">
            <v>RAWADENOK RT001 RW012, KEL. RANGKAPAN JAYA BARU, KEC. PANCORAN MAS, KOTA DEPOK, JAWA BARAT.</v>
          </cell>
          <cell r="BV63" t="str">
            <v>ANDHIKA RIZKI</v>
          </cell>
          <cell r="BW63" t="str">
            <v>Adik</v>
          </cell>
          <cell r="BX63" t="str">
            <v>RAWADENOK RT001 RW012, KEL. RANGKAPAN JAYA BARU, KEC. PANCORAN MAS, KOTA DEPOK, JAWA BARAT.</v>
          </cell>
          <cell r="BY63" t="str">
            <v>089503133865</v>
          </cell>
          <cell r="BZ63">
            <v>45413</v>
          </cell>
          <cell r="CA63">
            <v>45596</v>
          </cell>
        </row>
        <row r="64">
          <cell r="B64" t="str">
            <v>BACHTIAR RIFAI</v>
          </cell>
          <cell r="C64" t="str">
            <v>09120541</v>
          </cell>
          <cell r="D64" t="str">
            <v>BAT</v>
          </cell>
          <cell r="E64" t="b">
            <v>0</v>
          </cell>
          <cell r="F64" t="str">
            <v>MENARA THAMRIN</v>
          </cell>
          <cell r="G64" t="str">
            <v>bachtiarrifai82@gmail.com</v>
          </cell>
          <cell r="H64" t="str">
            <v>0816711022</v>
          </cell>
          <cell r="I64" t="str">
            <v>0816711022</v>
          </cell>
          <cell r="J64" t="str">
            <v>KENDARAAN</v>
          </cell>
          <cell r="K64" t="str">
            <v>__export__.hr_department_52_99dbeef1</v>
          </cell>
          <cell r="L64" t="str">
            <v>Seksi Kendaraan</v>
          </cell>
          <cell r="M64" t="str">
            <v>__export__.cost_center_44_dcb85171</v>
          </cell>
          <cell r="N64" t="str">
            <v>Pusat</v>
          </cell>
          <cell r="O64" t="str">
            <v>__export__.account_analytic_account_1647_7d2e9c82</v>
          </cell>
          <cell r="P64" t="str">
            <v>Golongan 10A</v>
          </cell>
          <cell r="Q64" t="str">
            <v>__export__.hr_employeegrade_179_d0a9e4a8</v>
          </cell>
          <cell r="R64" t="str">
            <v>Driver Lintasarta Jakarta</v>
          </cell>
          <cell r="S64" t="str">
            <v>__export__.hr_employeejobtitle_2_a23a3f49</v>
          </cell>
          <cell r="T64" t="str">
            <v>DRIVER</v>
          </cell>
          <cell r="U64" t="str">
            <v>__export__.hr_job_144_bc39c53b</v>
          </cell>
          <cell r="V64" t="str">
            <v>FRIESCA NAHDIAR</v>
          </cell>
          <cell r="W64" t="str">
            <v>200_14ccb605</v>
          </cell>
          <cell r="X64" t="str">
            <v>SYARIFUDDIN WAKANNO</v>
          </cell>
          <cell r="Y64" t="str">
            <v>__export__.hr_employee_367_86d7d6f9</v>
          </cell>
          <cell r="Z64" t="str">
            <v>Standard 40 Hours/Week</v>
          </cell>
          <cell r="AA64" t="str">
            <v>resource.resource_calendar_std</v>
          </cell>
          <cell r="AB64" t="str">
            <v>BACHTIAR</v>
          </cell>
          <cell r="AC64" t="str">
            <v>MANDIRI</v>
          </cell>
          <cell r="AD64" t="str">
            <v>__export__.res_bank_134_e6cd9dbe</v>
          </cell>
          <cell r="AE64" t="str">
            <v>1210004523357</v>
          </cell>
          <cell r="AF64" t="str">
            <v>BACHTIAR RIFAI</v>
          </cell>
          <cell r="AG64" t="str">
            <v>SANIYEM</v>
          </cell>
          <cell r="AH64" t="str">
            <v>0001792967084</v>
          </cell>
          <cell r="AI64" t="str">
            <v>10018291806</v>
          </cell>
          <cell r="AJ64" t="str">
            <v>10018291806</v>
          </cell>
          <cell r="AK64" t="str">
            <v>Male</v>
          </cell>
          <cell r="AL64" t="str">
            <v>Married</v>
          </cell>
          <cell r="AN64">
            <v>0</v>
          </cell>
          <cell r="AO64">
            <v>0</v>
          </cell>
          <cell r="AP64" t="b">
            <v>0</v>
          </cell>
          <cell r="AT64" t="str">
            <v>3201130211820002</v>
          </cell>
          <cell r="AV64" t="str">
            <v>58.415.450.4-403.000</v>
          </cell>
          <cell r="AX64">
            <v>30257</v>
          </cell>
          <cell r="AY64">
            <v>41</v>
          </cell>
          <cell r="AZ64" t="str">
            <v>JAKARTA</v>
          </cell>
          <cell r="BD64" t="str">
            <v>Driver Lintasarta</v>
          </cell>
          <cell r="BE64" t="str">
            <v>__export__.hr_employeesalgroup_9_11c4d66a</v>
          </cell>
          <cell r="BF64" t="str">
            <v>Tingkat Resiko Sangat Rendah</v>
          </cell>
          <cell r="BG64" t="str">
            <v>__export__.hr_jkktabel_1_dc3bc0e7</v>
          </cell>
          <cell r="BI64" t="b">
            <v>0</v>
          </cell>
          <cell r="BK64">
            <v>40330</v>
          </cell>
          <cell r="BL64" t="str">
            <v>13 Tahun 10 Bulan</v>
          </cell>
          <cell r="BM64" t="str">
            <v>Contract 6 Bulan</v>
          </cell>
          <cell r="BN64" t="str">
            <v>__export__.hr_employeestat_3_49826560</v>
          </cell>
          <cell r="BP64" t="str">
            <v>K/3</v>
          </cell>
          <cell r="BQ64" t="str">
            <v>enhanced_grossup.4_8c20e8f0</v>
          </cell>
          <cell r="BR64" t="str">
            <v>K/3</v>
          </cell>
          <cell r="BS64" t="str">
            <v>__export__.hr_familycode_5_a3e2b82e</v>
          </cell>
          <cell r="BT64" t="str">
            <v>TONJONG RT 001 RW 001, KEL.TAJURHALANG, KEC.TAJURHALANG, KOTA.BOGOR, PROV.JAWA BARAT</v>
          </cell>
          <cell r="BU64" t="str">
            <v>TONJONG RT 001 RW 001, KEL.TAJURHALANG, KEC.TAJURHALANG, KOTA.BOGOR, PROV.JAWA BARAT</v>
          </cell>
          <cell r="BX64" t="str">
            <v>TONJONG RT 001 RW 001, KEL.TAJURHALANG, KEC.TAJURHALANG, KOTA.BOGOR, PROV.JAWA BARAT</v>
          </cell>
          <cell r="BZ64">
            <v>45292</v>
          </cell>
          <cell r="CA64">
            <v>45473</v>
          </cell>
        </row>
        <row r="65">
          <cell r="B65" t="str">
            <v>BAGAS RIZKI DOMASTAKA</v>
          </cell>
          <cell r="C65" t="str">
            <v>4249800029</v>
          </cell>
          <cell r="D65" t="str">
            <v>BRZ</v>
          </cell>
          <cell r="E65" t="str">
            <v>base.main_partner</v>
          </cell>
          <cell r="F65" t="str">
            <v>TASIKMALAYA</v>
          </cell>
          <cell r="G65" t="str">
            <v>bagas.rizki@kopkarla.co.id</v>
          </cell>
          <cell r="H65" t="str">
            <v>085895474149</v>
          </cell>
          <cell r="I65" t="str">
            <v>085895474149</v>
          </cell>
          <cell r="J65" t="str">
            <v>BANDUNG</v>
          </cell>
          <cell r="K65" t="str">
            <v>__export__.hr_department_28_03981b50</v>
          </cell>
          <cell r="L65" t="str">
            <v>Seksi Regional</v>
          </cell>
          <cell r="M65" t="str">
            <v>__export__.cost_center_51_3bec5c03</v>
          </cell>
          <cell r="N65" t="str">
            <v>Bandung</v>
          </cell>
          <cell r="O65" t="str">
            <v>__export__.account_analytic_account_1643_45917d6e</v>
          </cell>
          <cell r="P65" t="b">
            <v>0</v>
          </cell>
          <cell r="R65" t="str">
            <v>OS Kopkarla</v>
          </cell>
          <cell r="S65" t="str">
            <v>__export__.hr_employeejobtitle_62_7f543010</v>
          </cell>
          <cell r="T65" t="str">
            <v>TECHNICIAN</v>
          </cell>
          <cell r="U65" t="str">
            <v>__export__.hr_job_141_feb81783</v>
          </cell>
          <cell r="V65" t="str">
            <v>REDHO ASIAN YAMIN</v>
          </cell>
          <cell r="W65" t="str">
            <v>253_b567507c</v>
          </cell>
          <cell r="X65" t="str">
            <v>REDHO ASIAN YAMIN</v>
          </cell>
          <cell r="Y65" t="str">
            <v>253_b567507c</v>
          </cell>
          <cell r="Z65" t="str">
            <v>Standard 40 Hours/Week</v>
          </cell>
          <cell r="AA65" t="str">
            <v>resource.resource_calendar_std</v>
          </cell>
          <cell r="AB65" t="str">
            <v>BAGAS</v>
          </cell>
          <cell r="AC65" t="str">
            <v>MANDIRI</v>
          </cell>
          <cell r="AD65" t="str">
            <v>__export__.res_bank_134_e6cd9dbe</v>
          </cell>
          <cell r="AE65" t="str">
            <v>1770020833668</v>
          </cell>
          <cell r="AF65" t="str">
            <v>BAGAS RIZKI DOMASTAKA</v>
          </cell>
          <cell r="AK65" t="str">
            <v>Male</v>
          </cell>
          <cell r="AL65" t="str">
            <v>Married</v>
          </cell>
          <cell r="AN65">
            <v>0</v>
          </cell>
          <cell r="AO65">
            <v>0</v>
          </cell>
          <cell r="AP65" t="b">
            <v>0</v>
          </cell>
          <cell r="AT65" t="str">
            <v>3205190406980010</v>
          </cell>
          <cell r="AX65">
            <v>35950</v>
          </cell>
          <cell r="AY65">
            <v>25</v>
          </cell>
          <cell r="AZ65" t="str">
            <v>GARUT</v>
          </cell>
          <cell r="BD65" t="str">
            <v>OS Kopkarla Regional Bandung</v>
          </cell>
          <cell r="BE65" t="str">
            <v>__export__.hr_employeesalgroup_17_7131c0c7</v>
          </cell>
          <cell r="BF65" t="b">
            <v>0</v>
          </cell>
          <cell r="BI65" t="str">
            <v>BAGAS RIZKI DOMASTAKA</v>
          </cell>
          <cell r="BJ65" t="str">
            <v>__export__.res_users_712_c63cb758</v>
          </cell>
          <cell r="BK65">
            <v>45302</v>
          </cell>
          <cell r="BL65" t="str">
            <v>2 Bulan 20 Hari</v>
          </cell>
          <cell r="BM65" t="b">
            <v>0</v>
          </cell>
          <cell r="BP65" t="str">
            <v>K/1</v>
          </cell>
          <cell r="BQ65" t="str">
            <v>enhanced_grossup.2_99939fb2</v>
          </cell>
          <cell r="BR65" t="b">
            <v>0</v>
          </cell>
          <cell r="BT65" t="str">
            <v>PERUM ABDI NEGARA 1 NO.142 RT/RW 002/013, KEL. SINDANGGALIH, KEC. KARANGPAWITA, KAB. GARUT, JAWA BARAT</v>
          </cell>
          <cell r="BU65" t="str">
            <v>PERUM ABDI NEGARA 1 NO.142 RT/RW 002/013, KEL. SINDANGGALIH, KEC. KARANGPAWITA, KAB. GARUT, JAWA BARAT</v>
          </cell>
          <cell r="BV65" t="str">
            <v>FANI FATIMAH</v>
          </cell>
          <cell r="BW65" t="str">
            <v>ISTRI</v>
          </cell>
          <cell r="BX65" t="str">
            <v>PERUM ABDI NEGARA 1 NO.142 RT/RW 002/013, KEL. SINDANGGALIH, KEC. KARANGPAWITA, KAB. GARUT, JAWA BARAT</v>
          </cell>
          <cell r="BY65" t="str">
            <v>081525782105</v>
          </cell>
          <cell r="BZ65">
            <v>45383</v>
          </cell>
          <cell r="CA65">
            <v>45596</v>
          </cell>
        </row>
        <row r="66">
          <cell r="B66" t="str">
            <v>BAMBANG RISTIYANTO</v>
          </cell>
          <cell r="C66" t="str">
            <v>09182791</v>
          </cell>
          <cell r="D66" t="str">
            <v>BTO</v>
          </cell>
          <cell r="E66" t="b">
            <v>0</v>
          </cell>
          <cell r="F66" t="str">
            <v>MENARA THAMRIN</v>
          </cell>
          <cell r="G66" t="str">
            <v>bambangristiyanto071182@gmail.com</v>
          </cell>
          <cell r="H66" t="str">
            <v>087882348586</v>
          </cell>
          <cell r="I66" t="str">
            <v>087882348586</v>
          </cell>
          <cell r="J66" t="str">
            <v>KENDARAAN</v>
          </cell>
          <cell r="K66" t="str">
            <v>__export__.hr_department_52_99dbeef1</v>
          </cell>
          <cell r="L66" t="str">
            <v>Seksi Kendaraan</v>
          </cell>
          <cell r="M66" t="str">
            <v>__export__.cost_center_44_dcb85171</v>
          </cell>
          <cell r="N66" t="str">
            <v>Pusat</v>
          </cell>
          <cell r="O66" t="str">
            <v>__export__.account_analytic_account_1647_7d2e9c82</v>
          </cell>
          <cell r="P66" t="str">
            <v>Golongan 10A</v>
          </cell>
          <cell r="Q66" t="str">
            <v>__export__.hr_employeegrade_179_d0a9e4a8</v>
          </cell>
          <cell r="R66" t="str">
            <v>Driver Lintasarta Jakarta</v>
          </cell>
          <cell r="S66" t="str">
            <v>__export__.hr_employeejobtitle_2_a23a3f49</v>
          </cell>
          <cell r="T66" t="str">
            <v>DRIVER</v>
          </cell>
          <cell r="U66" t="str">
            <v>__export__.hr_job_144_bc39c53b</v>
          </cell>
          <cell r="V66" t="str">
            <v>FRIESCA NAHDIAR</v>
          </cell>
          <cell r="W66" t="str">
            <v>200_14ccb605</v>
          </cell>
          <cell r="X66" t="str">
            <v>SYARIFUDDIN WAKANNO</v>
          </cell>
          <cell r="Y66" t="str">
            <v>__export__.hr_employee_367_86d7d6f9</v>
          </cell>
          <cell r="Z66" t="str">
            <v>Standard 40 Hours/Week</v>
          </cell>
          <cell r="AA66" t="str">
            <v>resource.resource_calendar_std</v>
          </cell>
          <cell r="AB66" t="str">
            <v>BAMBANG</v>
          </cell>
          <cell r="AC66" t="str">
            <v>MANDIRI</v>
          </cell>
          <cell r="AD66" t="str">
            <v>__export__.res_bank_134_e6cd9dbe</v>
          </cell>
          <cell r="AE66" t="str">
            <v>1030007176668</v>
          </cell>
          <cell r="AF66" t="str">
            <v>BAMBANG RISTIYANTO</v>
          </cell>
          <cell r="AG66" t="str">
            <v>SUDARWATI</v>
          </cell>
          <cell r="AH66" t="str">
            <v>0001644983111</v>
          </cell>
          <cell r="AI66" t="str">
            <v>18044555995</v>
          </cell>
          <cell r="AJ66" t="str">
            <v>18044555995</v>
          </cell>
          <cell r="AK66" t="str">
            <v>Male</v>
          </cell>
          <cell r="AL66" t="str">
            <v>Married</v>
          </cell>
          <cell r="AN66">
            <v>0</v>
          </cell>
          <cell r="AO66">
            <v>0</v>
          </cell>
          <cell r="AP66" t="b">
            <v>0</v>
          </cell>
          <cell r="AT66" t="str">
            <v>3174090711820008</v>
          </cell>
          <cell r="AV66" t="str">
            <v>88.103.297.3-017.000</v>
          </cell>
          <cell r="AX66">
            <v>30262</v>
          </cell>
          <cell r="AY66">
            <v>41</v>
          </cell>
          <cell r="AZ66" t="str">
            <v>JAKARTA</v>
          </cell>
          <cell r="BD66" t="str">
            <v>Driver Lintasarta</v>
          </cell>
          <cell r="BE66" t="str">
            <v>__export__.hr_employeesalgroup_9_11c4d66a</v>
          </cell>
          <cell r="BF66" t="str">
            <v>Tingkat Resiko Sangat Rendah</v>
          </cell>
          <cell r="BG66" t="str">
            <v>__export__.hr_jkktabel_1_dc3bc0e7</v>
          </cell>
          <cell r="BI66" t="b">
            <v>0</v>
          </cell>
          <cell r="BK66">
            <v>43248</v>
          </cell>
          <cell r="BL66" t="str">
            <v>5 Tahun 10 Bulan 3 Hari</v>
          </cell>
          <cell r="BM66" t="str">
            <v>Contract 6 Bulan</v>
          </cell>
          <cell r="BN66" t="str">
            <v>__export__.hr_employeestat_3_49826560</v>
          </cell>
          <cell r="BP66" t="str">
            <v>K/2</v>
          </cell>
          <cell r="BQ66" t="str">
            <v>enhanced_grossup.3_54ef393b</v>
          </cell>
          <cell r="BR66" t="str">
            <v>K/2</v>
          </cell>
          <cell r="BS66" t="str">
            <v>__export__.hr_familycode_4_61d7e352</v>
          </cell>
          <cell r="BT66" t="str">
            <v>JL. KEMIRI V RT 001 RW 003, KEL.PONDOK CABE UDIK, KEC.PAMULANG, KOTA.TANGERANG SELATAN, PROV.BANTEN</v>
          </cell>
          <cell r="BU66" t="str">
            <v>JL. KEMIRI V RT 001 RW 003, KEL.PONDOK CABE UDIK, KEC.PAMULANG, KOTA.TANGERANG SELATAN, PROV.BANTEN</v>
          </cell>
          <cell r="BX66" t="str">
            <v>JL. KEMIRI V RT 001 RW 003, KEL.PONDOK CABE UDIK, KEC.PAMULANG, KOTA.TANGERANG SELATAN, PROV.BANTEN</v>
          </cell>
          <cell r="BZ66">
            <v>45292</v>
          </cell>
          <cell r="CA66">
            <v>45473</v>
          </cell>
        </row>
        <row r="67">
          <cell r="B67" t="str">
            <v>BAMBANG WAHYU PRASETYO</v>
          </cell>
          <cell r="C67" t="str">
            <v>09120483</v>
          </cell>
          <cell r="D67" t="str">
            <v>BWP</v>
          </cell>
          <cell r="E67" t="b">
            <v>0</v>
          </cell>
          <cell r="F67" t="str">
            <v>MENARA THAMRIN</v>
          </cell>
          <cell r="G67" t="str">
            <v>manunggalingjiwamandiri88888@gmail.com</v>
          </cell>
          <cell r="H67" t="str">
            <v>082113111721</v>
          </cell>
          <cell r="I67" t="str">
            <v>082113111721</v>
          </cell>
          <cell r="J67" t="str">
            <v>KENDARAAN</v>
          </cell>
          <cell r="K67" t="str">
            <v>__export__.hr_department_52_99dbeef1</v>
          </cell>
          <cell r="L67" t="str">
            <v>Seksi Kendaraan</v>
          </cell>
          <cell r="M67" t="str">
            <v>__export__.cost_center_44_dcb85171</v>
          </cell>
          <cell r="N67" t="str">
            <v>Pusat</v>
          </cell>
          <cell r="O67" t="str">
            <v>__export__.account_analytic_account_1647_7d2e9c82</v>
          </cell>
          <cell r="P67" t="str">
            <v>Golongan 10A</v>
          </cell>
          <cell r="Q67" t="str">
            <v>__export__.hr_employeegrade_179_d0a9e4a8</v>
          </cell>
          <cell r="R67" t="str">
            <v>Driver Lintasarta Jakarta</v>
          </cell>
          <cell r="S67" t="str">
            <v>__export__.hr_employeejobtitle_2_a23a3f49</v>
          </cell>
          <cell r="T67" t="str">
            <v>DRIVER</v>
          </cell>
          <cell r="U67" t="str">
            <v>__export__.hr_job_144_bc39c53b</v>
          </cell>
          <cell r="V67" t="str">
            <v>FRIESCA NAHDIAR</v>
          </cell>
          <cell r="W67" t="str">
            <v>200_14ccb605</v>
          </cell>
          <cell r="X67" t="str">
            <v>SYARIFUDDIN WAKANNO</v>
          </cell>
          <cell r="Y67" t="str">
            <v>__export__.hr_employee_367_86d7d6f9</v>
          </cell>
          <cell r="Z67" t="str">
            <v>Standard 40 Hours/Week</v>
          </cell>
          <cell r="AA67" t="str">
            <v>resource.resource_calendar_std</v>
          </cell>
          <cell r="AB67" t="str">
            <v>Bambang</v>
          </cell>
          <cell r="AC67" t="str">
            <v>MANDIRI</v>
          </cell>
          <cell r="AD67" t="str">
            <v>__export__.res_bank_134_e6cd9dbe</v>
          </cell>
          <cell r="AE67" t="str">
            <v>1640000347783</v>
          </cell>
          <cell r="AF67" t="str">
            <v>BAMBANG WAHYU PRASETYO</v>
          </cell>
          <cell r="AG67" t="str">
            <v>BUDI WAHYUNI APRIYANI</v>
          </cell>
          <cell r="AH67" t="str">
            <v>0002143482096</v>
          </cell>
          <cell r="AI67" t="str">
            <v>11042256096</v>
          </cell>
          <cell r="AJ67" t="str">
            <v>11042256096</v>
          </cell>
          <cell r="AK67" t="str">
            <v>Male</v>
          </cell>
          <cell r="AL67" t="str">
            <v>Married</v>
          </cell>
          <cell r="AN67">
            <v>0</v>
          </cell>
          <cell r="AO67">
            <v>0</v>
          </cell>
          <cell r="AP67" t="b">
            <v>0</v>
          </cell>
          <cell r="AT67" t="str">
            <v>3374090607840005</v>
          </cell>
          <cell r="AV67" t="str">
            <v>97.214.711.0-517.000</v>
          </cell>
          <cell r="AX67">
            <v>30869</v>
          </cell>
          <cell r="AY67">
            <v>39</v>
          </cell>
          <cell r="AZ67" t="str">
            <v>MALANG</v>
          </cell>
          <cell r="BD67" t="str">
            <v>Driver Lintasarta</v>
          </cell>
          <cell r="BE67" t="str">
            <v>__export__.hr_employeesalgroup_9_11c4d66a</v>
          </cell>
          <cell r="BF67" t="str">
            <v>Tingkat Resiko Sangat Rendah</v>
          </cell>
          <cell r="BG67" t="str">
            <v>__export__.hr_jkktabel_1_dc3bc0e7</v>
          </cell>
          <cell r="BI67" t="b">
            <v>0</v>
          </cell>
          <cell r="BK67">
            <v>40780</v>
          </cell>
          <cell r="BL67" t="str">
            <v>12 Tahun 7 Bulan 6 Hari</v>
          </cell>
          <cell r="BM67" t="str">
            <v>Contract 6 Bulan</v>
          </cell>
          <cell r="BN67" t="str">
            <v>__export__.hr_employeestat_3_49826560</v>
          </cell>
          <cell r="BP67" t="str">
            <v>K/2</v>
          </cell>
          <cell r="BQ67" t="str">
            <v>enhanced_grossup.3_54ef393b</v>
          </cell>
          <cell r="BR67" t="str">
            <v>K/2</v>
          </cell>
          <cell r="BS67" t="str">
            <v>__export__.hr_familycode_4_61d7e352</v>
          </cell>
          <cell r="BT67" t="str">
            <v>PERUM RENI JAYA BLOK E-13 RT 002 RW 007, KEL.PONDOK PETIR, KEC.BOJONGSARI, KOTA.DEPOK, PROV.JAWA BARAT</v>
          </cell>
          <cell r="BU67" t="str">
            <v>PERUM RENI JAYA BLOK E-13 RT 002 RW 007, KEL.PONDOK PETIR, KEC.BOJONGSARI, KOTA.DEPOK, PROV.JAWA BARAT</v>
          </cell>
          <cell r="BX67" t="str">
            <v>PERUM RENI JAYA BLOK E-13 RT 002 RW 007, KEL.PONDOK PETIR, KEC.BOJONGSARI, KOTA.DEPOK, PROV.JAWA BARAT</v>
          </cell>
          <cell r="BZ67">
            <v>45292</v>
          </cell>
          <cell r="CA67">
            <v>45473</v>
          </cell>
        </row>
        <row r="68">
          <cell r="B68" t="str">
            <v>BAMBANG YULIATNO</v>
          </cell>
          <cell r="C68" t="str">
            <v>11850710</v>
          </cell>
          <cell r="D68" t="str">
            <v>BAY</v>
          </cell>
          <cell r="E68" t="b">
            <v>0</v>
          </cell>
          <cell r="F68" t="str">
            <v>RUKAN</v>
          </cell>
          <cell r="G68" t="str">
            <v>bambang.yuli@kopkarla.co.id</v>
          </cell>
          <cell r="H68" t="str">
            <v>08568823562</v>
          </cell>
          <cell r="I68" t="str">
            <v>08568823562</v>
          </cell>
          <cell r="J68" t="str">
            <v>BUSINESS DEVELOPMENT</v>
          </cell>
          <cell r="K68" t="str">
            <v>__export__.hr_department_22_88a7193f</v>
          </cell>
          <cell r="L68" t="str">
            <v>Sub Bagian Business Development</v>
          </cell>
          <cell r="M68" t="str">
            <v>__export__.cost_center_48_6b121b8e</v>
          </cell>
          <cell r="N68" t="str">
            <v>Pusat</v>
          </cell>
          <cell r="O68" t="str">
            <v>__export__.account_analytic_account_1647_7d2e9c82</v>
          </cell>
          <cell r="P68" t="str">
            <v>Golongan 6A</v>
          </cell>
          <cell r="Q68" t="str">
            <v>__export__.hr_employeegrade_159_f99c787d</v>
          </cell>
          <cell r="R68" t="str">
            <v>Staf Kopkarla Jakarta</v>
          </cell>
          <cell r="S68" t="str">
            <v>__export__.hr_employeejobtitle_8_9a7eb25d</v>
          </cell>
          <cell r="T68" t="str">
            <v>SUPERVISOR</v>
          </cell>
          <cell r="U68" t="str">
            <v>__export__.hr_job_149_d0b8b2cd</v>
          </cell>
          <cell r="V68" t="str">
            <v>REDHO ASIAN YAMIN</v>
          </cell>
          <cell r="W68" t="str">
            <v>253_b567507c</v>
          </cell>
          <cell r="X68" t="str">
            <v>REDHO ASIAN YAMIN</v>
          </cell>
          <cell r="Y68" t="str">
            <v>253_b567507c</v>
          </cell>
          <cell r="Z68" t="str">
            <v>Standard 40 Hours/Week</v>
          </cell>
          <cell r="AA68" t="str">
            <v>resource.resource_calendar_std</v>
          </cell>
          <cell r="AB68" t="str">
            <v>BAMBANG</v>
          </cell>
          <cell r="AC68" t="str">
            <v>MANDIRI</v>
          </cell>
          <cell r="AD68" t="str">
            <v>__export__.res_bank_134_e6cd9dbe</v>
          </cell>
          <cell r="AE68" t="str">
            <v>1010007279530</v>
          </cell>
          <cell r="AF68" t="str">
            <v>BAMBANG YULIATNO</v>
          </cell>
          <cell r="AG68" t="str">
            <v>INDRA WATIK</v>
          </cell>
          <cell r="AH68" t="str">
            <v>0001636389145</v>
          </cell>
          <cell r="AI68" t="str">
            <v>10010038890</v>
          </cell>
          <cell r="AJ68" t="str">
            <v>10010038890</v>
          </cell>
          <cell r="AK68" t="str">
            <v>Male</v>
          </cell>
          <cell r="AL68" t="str">
            <v>Married</v>
          </cell>
          <cell r="AM68">
            <v>41406</v>
          </cell>
          <cell r="AN68">
            <v>0</v>
          </cell>
          <cell r="AO68">
            <v>0</v>
          </cell>
          <cell r="AP68" t="b">
            <v>0</v>
          </cell>
          <cell r="AT68" t="str">
            <v>3173082007850007</v>
          </cell>
          <cell r="AV68" t="str">
            <v>69.659.905.9-086.000</v>
          </cell>
          <cell r="AX68">
            <v>31248</v>
          </cell>
          <cell r="AY68">
            <v>38</v>
          </cell>
          <cell r="AZ68" t="str">
            <v>WONOGIRI</v>
          </cell>
          <cell r="BA68" t="str">
            <v>12218507000085</v>
          </cell>
          <cell r="BC68" t="str">
            <v>12058507002710</v>
          </cell>
          <cell r="BD68" t="str">
            <v>Staff Kopkarla</v>
          </cell>
          <cell r="BE68" t="str">
            <v>__export__.hr_employeesalgroup_5_4c01181d</v>
          </cell>
          <cell r="BF68" t="str">
            <v>Tingkat Resiko Sangat Rendah</v>
          </cell>
          <cell r="BG68" t="str">
            <v>__export__.hr_jkktabel_1_dc3bc0e7</v>
          </cell>
          <cell r="BI68" t="str">
            <v>BAMBANG YULIATNO</v>
          </cell>
          <cell r="BJ68" t="str">
            <v>__export__.res_users_466_9ee633a0</v>
          </cell>
          <cell r="BK68">
            <v>40603</v>
          </cell>
          <cell r="BL68" t="str">
            <v>13 Tahun 1 Bulan</v>
          </cell>
          <cell r="BM68" t="str">
            <v>Permanent</v>
          </cell>
          <cell r="BN68" t="str">
            <v>__export__.hr_employeestat_1_852ddee3</v>
          </cell>
          <cell r="BO68">
            <v>43009</v>
          </cell>
          <cell r="BP68" t="str">
            <v>K/3</v>
          </cell>
          <cell r="BQ68" t="str">
            <v>enhanced_grossup.4_8c20e8f0</v>
          </cell>
          <cell r="BR68" t="str">
            <v>K/3</v>
          </cell>
          <cell r="BS68" t="str">
            <v>__export__.hr_familycode_5_a3e2b82e</v>
          </cell>
          <cell r="BT68" t="str">
            <v>JL FLAMBOYAN NO.67 RT 004 RW 002 , KEL.SRENGSENG, KEC.KEMBANGAN, KOTA.JAKARTA BARAT, PROV.DKI JAKARTA</v>
          </cell>
          <cell r="BU68" t="str">
            <v>JL FLAMBOYAN NO.67 RT 004 RW 002 , KEL.SRENGSENG, KEC.KEMBANGAN, KOTA.JAKARTA BARAT, PROV.DKI JAKARTA</v>
          </cell>
          <cell r="BV68" t="str">
            <v>DWI SEPTIA ANGGRAINI</v>
          </cell>
          <cell r="BW68" t="str">
            <v>ISTRI</v>
          </cell>
          <cell r="BX68" t="str">
            <v>JL FLAMBOYAN NO.67 RT 004 RW 002 , KEL.SRENGSENG, KEC.KEMBANGAN, KOTA.JAKARTA BARAT, PROV.DKI JAKARTA</v>
          </cell>
          <cell r="BY68" t="str">
            <v>089603198157</v>
          </cell>
        </row>
        <row r="69">
          <cell r="B69" t="str">
            <v>BAYU ADI PRAMONO</v>
          </cell>
          <cell r="C69" t="str">
            <v>20821123</v>
          </cell>
          <cell r="D69" t="str">
            <v>BAP</v>
          </cell>
          <cell r="E69" t="str">
            <v>base.main_partner</v>
          </cell>
          <cell r="F69" t="str">
            <v xml:space="preserve">JAKARTA </v>
          </cell>
          <cell r="J69" t="str">
            <v>DEWAN PENGAWAS</v>
          </cell>
          <cell r="K69" t="str">
            <v>__export__.hr_department_60_cc4f6fc5</v>
          </cell>
          <cell r="L69" t="b">
            <v>0</v>
          </cell>
          <cell r="N69" t="str">
            <v>Pusat</v>
          </cell>
          <cell r="O69" t="str">
            <v>__export__.account_analytic_account_1647_7d2e9c82</v>
          </cell>
          <cell r="P69" t="b">
            <v>0</v>
          </cell>
          <cell r="R69" t="str">
            <v>PENGAWAS</v>
          </cell>
          <cell r="S69" t="str">
            <v>__export__.hr_employeejobtitle_48_0f51cb4c</v>
          </cell>
          <cell r="T69" t="str">
            <v>PENGAWAS</v>
          </cell>
          <cell r="U69" t="str">
            <v>__export__.hr_job_152_04cce8de</v>
          </cell>
          <cell r="V69" t="str">
            <v>BUDI ISNINDRO</v>
          </cell>
          <cell r="W69" t="str">
            <v>__export__.hr_employee_366_36b042d5</v>
          </cell>
          <cell r="X69" t="str">
            <v>BUDI ISNINDRO</v>
          </cell>
          <cell r="Y69" t="str">
            <v>__export__.hr_employee_366_36b042d5</v>
          </cell>
          <cell r="Z69" t="str">
            <v>Standard 40 Hours/Week</v>
          </cell>
          <cell r="AA69" t="str">
            <v>resource.resource_calendar_std</v>
          </cell>
          <cell r="AB69" t="str">
            <v>BAYU</v>
          </cell>
          <cell r="AC69" t="str">
            <v>MANDIRI</v>
          </cell>
          <cell r="AD69" t="str">
            <v>__export__.res_bank_134_e6cd9dbe</v>
          </cell>
          <cell r="AE69" t="str">
            <v>1310000075376</v>
          </cell>
          <cell r="AF69" t="str">
            <v>BAYU ADI PRAMONO</v>
          </cell>
          <cell r="AK69" t="str">
            <v>Male</v>
          </cell>
          <cell r="AL69" t="str">
            <v>Married</v>
          </cell>
          <cell r="AN69">
            <v>0</v>
          </cell>
          <cell r="AO69">
            <v>0</v>
          </cell>
          <cell r="AP69" t="b">
            <v>0</v>
          </cell>
          <cell r="AT69" t="str">
            <v>3216062907820013</v>
          </cell>
          <cell r="AV69" t="str">
            <v>470747742525000</v>
          </cell>
          <cell r="AX69">
            <v>30161</v>
          </cell>
          <cell r="AY69">
            <v>41</v>
          </cell>
          <cell r="AZ69" t="str">
            <v>SURAKARTA</v>
          </cell>
          <cell r="BD69" t="str">
            <v>Pengawas Kopkarla</v>
          </cell>
          <cell r="BE69" t="str">
            <v>__export__.hr_employeesalgroup_7_b20e8352</v>
          </cell>
          <cell r="BF69" t="str">
            <v>Tingkat Resiko Sangat Rendah</v>
          </cell>
          <cell r="BG69" t="str">
            <v>__export__.hr_jkktabel_1_dc3bc0e7</v>
          </cell>
          <cell r="BI69" t="b">
            <v>0</v>
          </cell>
          <cell r="BK69">
            <v>44062</v>
          </cell>
          <cell r="BL69" t="str">
            <v>3 Tahun 7 Bulan 12 Hari</v>
          </cell>
          <cell r="BM69" t="str">
            <v>3 Tahun</v>
          </cell>
          <cell r="BN69" t="str">
            <v>__export__.hr_employeestat_12_6885c672</v>
          </cell>
          <cell r="BP69" t="str">
            <v>K/0</v>
          </cell>
          <cell r="BQ69" t="str">
            <v>enhanced_grossup.1_c4d8bc0d</v>
          </cell>
          <cell r="BR69" t="str">
            <v>K/0</v>
          </cell>
          <cell r="BS69" t="str">
            <v>__export__.hr_familycode_7_0af9ad8a</v>
          </cell>
          <cell r="BT69" t="str">
            <v>VILLA BEKASI INDAH I BLOK B-6 NO.3 RT. 012/012 KEL. MANGUNJAYA, KEC. TAMBUN SELATAN</v>
          </cell>
          <cell r="BU69" t="str">
            <v>VILLA BEKASI INDAH I BLOK B-6 NO.3 RT. 012/012 KEL. MANGUNJAYA, KEC. TAMBUN SELATAN</v>
          </cell>
          <cell r="BX69" t="str">
            <v>VILLA BEKASI INDAH I BLOK B-6 NO.3 RT. 012/012 KEL. MANGUNJAYA, KEC. TAMBUN SELATAN</v>
          </cell>
          <cell r="BZ69">
            <v>45157</v>
          </cell>
          <cell r="CA69">
            <v>46252</v>
          </cell>
        </row>
        <row r="70">
          <cell r="B70" t="str">
            <v>BAYU ADJI</v>
          </cell>
          <cell r="C70" t="str">
            <v>09151875</v>
          </cell>
          <cell r="D70" t="str">
            <v>BYJ</v>
          </cell>
          <cell r="E70" t="str">
            <v>base.main_partner</v>
          </cell>
          <cell r="F70" t="str">
            <v>MENARA THAMRIN</v>
          </cell>
          <cell r="G70" t="str">
            <v>bayuadjilintas@gmail.com</v>
          </cell>
          <cell r="H70" t="str">
            <v>085841428072</v>
          </cell>
          <cell r="I70" t="str">
            <v>085841428072</v>
          </cell>
          <cell r="J70" t="str">
            <v>KENDARAAN</v>
          </cell>
          <cell r="K70" t="str">
            <v>__export__.hr_department_52_99dbeef1</v>
          </cell>
          <cell r="L70" t="str">
            <v>Seksi Kendaraan</v>
          </cell>
          <cell r="M70" t="str">
            <v>__export__.cost_center_44_dcb85171</v>
          </cell>
          <cell r="N70" t="str">
            <v>Pusat</v>
          </cell>
          <cell r="O70" t="str">
            <v>__export__.account_analytic_account_1647_7d2e9c82</v>
          </cell>
          <cell r="P70" t="str">
            <v>Golongan 10A</v>
          </cell>
          <cell r="Q70" t="str">
            <v>__export__.hr_employeegrade_179_d0a9e4a8</v>
          </cell>
          <cell r="R70" t="str">
            <v>Driver Lintasarta Jakarta</v>
          </cell>
          <cell r="S70" t="str">
            <v>__export__.hr_employeejobtitle_2_a23a3f49</v>
          </cell>
          <cell r="T70" t="str">
            <v>DRIVER</v>
          </cell>
          <cell r="U70" t="str">
            <v>__export__.hr_job_144_bc39c53b</v>
          </cell>
          <cell r="V70" t="str">
            <v>FRIESCA NAHDIAR</v>
          </cell>
          <cell r="W70" t="str">
            <v>200_14ccb605</v>
          </cell>
          <cell r="X70" t="str">
            <v>SYARIFUDDIN WAKANNO</v>
          </cell>
          <cell r="Y70" t="str">
            <v>__export__.hr_employee_367_86d7d6f9</v>
          </cell>
          <cell r="Z70" t="str">
            <v>Standard 40 Hours/Week</v>
          </cell>
          <cell r="AA70" t="str">
            <v>resource.resource_calendar_std</v>
          </cell>
          <cell r="AB70" t="str">
            <v>BAYU</v>
          </cell>
          <cell r="AC70" t="str">
            <v>MANDIRI</v>
          </cell>
          <cell r="AD70" t="str">
            <v>__export__.res_bank_134_e6cd9dbe</v>
          </cell>
          <cell r="AE70" t="str">
            <v>9000016974058</v>
          </cell>
          <cell r="AF70" t="str">
            <v>BAYU ADJI</v>
          </cell>
          <cell r="AG70" t="str">
            <v>SUMIARSIH</v>
          </cell>
          <cell r="AH70" t="str">
            <v>0002301114824</v>
          </cell>
          <cell r="AI70" t="str">
            <v>15043950607</v>
          </cell>
          <cell r="AJ70" t="str">
            <v>15043950607</v>
          </cell>
          <cell r="AK70" t="str">
            <v>Male</v>
          </cell>
          <cell r="AL70" t="str">
            <v>Married</v>
          </cell>
          <cell r="AM70">
            <v>41223</v>
          </cell>
          <cell r="AN70">
            <v>0</v>
          </cell>
          <cell r="AO70">
            <v>0</v>
          </cell>
          <cell r="AP70" t="b">
            <v>0</v>
          </cell>
          <cell r="AT70" t="str">
            <v>3174052606801001</v>
          </cell>
          <cell r="AV70" t="str">
            <v>81.918.534.9-003.000</v>
          </cell>
          <cell r="AX70">
            <v>29398</v>
          </cell>
          <cell r="AY70">
            <v>43</v>
          </cell>
          <cell r="AZ70" t="str">
            <v>JAKARTA</v>
          </cell>
          <cell r="BD70" t="str">
            <v>Driver Lintasarta</v>
          </cell>
          <cell r="BE70" t="str">
            <v>__export__.hr_employeesalgroup_9_11c4d66a</v>
          </cell>
          <cell r="BF70" t="str">
            <v>Tingkat Resiko Sangat Rendah</v>
          </cell>
          <cell r="BG70" t="str">
            <v>__export__.hr_jkktabel_1_dc3bc0e7</v>
          </cell>
          <cell r="BI70" t="b">
            <v>0</v>
          </cell>
          <cell r="BK70">
            <v>42193</v>
          </cell>
          <cell r="BL70" t="str">
            <v>8 Tahun 8 Bulan 23 Hari</v>
          </cell>
          <cell r="BM70" t="str">
            <v>Contract 6 Bulan</v>
          </cell>
          <cell r="BN70" t="str">
            <v>__export__.hr_employeestat_3_49826560</v>
          </cell>
          <cell r="BP70" t="str">
            <v>K/3</v>
          </cell>
          <cell r="BQ70" t="str">
            <v>enhanced_grossup.4_8c20e8f0</v>
          </cell>
          <cell r="BR70" t="str">
            <v>K/3</v>
          </cell>
          <cell r="BS70" t="str">
            <v>__export__.hr_familycode_5_a3e2b82e</v>
          </cell>
          <cell r="BT70" t="str">
            <v>JL. MARTIL NO 17 RT 002 RW 004, KEL.KAYU PUTIH, KEC.PULO GADUNG, KOTA.JAKARTA TIMUR, PROV.DKI JAKARTA</v>
          </cell>
          <cell r="BU70" t="str">
            <v>JL. KARYA USAHA NO. 15 PONDOK PUCUNG, TANGERANG SELATAN</v>
          </cell>
          <cell r="BV70" t="str">
            <v>DEWI OKTAVIA</v>
          </cell>
          <cell r="BW70" t="str">
            <v>ISTRI</v>
          </cell>
          <cell r="BX70" t="str">
            <v>JL. MARTIL NO 17 RT 002 RW 004, KEL.KAYU PUTIH, KEC.PULO GADUNG, KOTA.JAKARTA TIMUR, PROV.DKI JAKARTA</v>
          </cell>
          <cell r="BY70" t="str">
            <v>085711023736</v>
          </cell>
          <cell r="BZ70">
            <v>45292</v>
          </cell>
          <cell r="CA70">
            <v>45473</v>
          </cell>
        </row>
        <row r="71">
          <cell r="B71" t="str">
            <v>BONDAN WISNU WARDHANA</v>
          </cell>
          <cell r="C71" t="str">
            <v>4117800001</v>
          </cell>
          <cell r="D71" t="str">
            <v>BWW</v>
          </cell>
          <cell r="E71" t="b">
            <v>0</v>
          </cell>
          <cell r="F71" t="str">
            <v>TEBET</v>
          </cell>
          <cell r="G71" t="str">
            <v>bondan.wisnu@kopkarla.co.id</v>
          </cell>
          <cell r="H71" t="str">
            <v>081574387855</v>
          </cell>
          <cell r="I71" t="str">
            <v>081574387855</v>
          </cell>
          <cell r="J71" t="str">
            <v>INSTALATION OM1</v>
          </cell>
          <cell r="K71" t="str">
            <v>__export__.hr_department_36_b6e0f5ef</v>
          </cell>
          <cell r="L71" t="str">
            <v>Sub Bagian Operation &amp; Maintenance</v>
          </cell>
          <cell r="M71" t="str">
            <v>__export__.cost_center_39_a3d9133e</v>
          </cell>
          <cell r="N71" t="str">
            <v>BDA</v>
          </cell>
          <cell r="O71" t="str">
            <v>__export__.account_analytic_account_1648_621a7bdc</v>
          </cell>
          <cell r="P71" t="b">
            <v>0</v>
          </cell>
          <cell r="R71" t="str">
            <v>OS Kopkarla</v>
          </cell>
          <cell r="S71" t="str">
            <v>__export__.hr_employeejobtitle_62_7f543010</v>
          </cell>
          <cell r="T71" t="str">
            <v>TECHNICIAN</v>
          </cell>
          <cell r="U71" t="str">
            <v>__export__.hr_job_141_feb81783</v>
          </cell>
          <cell r="V71" t="str">
            <v>ISMARDIANTO</v>
          </cell>
          <cell r="W71" t="str">
            <v>216_7ff7d10c</v>
          </cell>
          <cell r="X71" t="str">
            <v>ARYA DINATA</v>
          </cell>
          <cell r="Y71" t="str">
            <v>165_815d835c</v>
          </cell>
          <cell r="Z71" t="str">
            <v>Standard 40 Hours/Week</v>
          </cell>
          <cell r="AA71" t="str">
            <v>resource.resource_calendar_std</v>
          </cell>
          <cell r="AB71" t="str">
            <v>WISNU</v>
          </cell>
          <cell r="AC71" t="str">
            <v>MANDIRI</v>
          </cell>
          <cell r="AD71" t="str">
            <v>__export__.res_bank_134_e6cd9dbe</v>
          </cell>
          <cell r="AE71" t="str">
            <v>1010006357493</v>
          </cell>
          <cell r="AF71" t="str">
            <v>BONDAN WISNU WARDHANA</v>
          </cell>
          <cell r="AH71" t="str">
            <v>0001636389101</v>
          </cell>
          <cell r="AI71" t="str">
            <v>11011874754</v>
          </cell>
          <cell r="AJ71" t="str">
            <v>11011874754</v>
          </cell>
          <cell r="AK71" t="str">
            <v>Male</v>
          </cell>
          <cell r="AL71" t="str">
            <v>Married</v>
          </cell>
          <cell r="AN71">
            <v>0</v>
          </cell>
          <cell r="AO71">
            <v>0</v>
          </cell>
          <cell r="AP71" t="b">
            <v>0</v>
          </cell>
          <cell r="AT71" t="str">
            <v>3174041010780024</v>
          </cell>
          <cell r="AV71" t="str">
            <v>681208450017000</v>
          </cell>
          <cell r="AX71">
            <v>28773</v>
          </cell>
          <cell r="AY71">
            <v>45</v>
          </cell>
          <cell r="AZ71" t="str">
            <v>JAKARTA</v>
          </cell>
          <cell r="BD71" t="str">
            <v>OS Kopkarla Jasa Instalasi</v>
          </cell>
          <cell r="BE71" t="str">
            <v>__export__.hr_employeesalgroup_16_8c73e86c</v>
          </cell>
          <cell r="BF71" t="b">
            <v>0</v>
          </cell>
          <cell r="BI71" t="str">
            <v>BONDAN WISNU WARDHANA</v>
          </cell>
          <cell r="BJ71" t="str">
            <v>__export__.res_users_541_c9ae3ba4</v>
          </cell>
          <cell r="BK71">
            <v>40556</v>
          </cell>
          <cell r="BL71" t="str">
            <v>13 Tahun 2 Bulan 18 Hari</v>
          </cell>
          <cell r="BM71" t="b">
            <v>0</v>
          </cell>
          <cell r="BP71" t="str">
            <v>K/2</v>
          </cell>
          <cell r="BQ71" t="str">
            <v>enhanced_grossup.3_54ef393b</v>
          </cell>
          <cell r="BR71" t="b">
            <v>0</v>
          </cell>
          <cell r="BT71" t="str">
            <v>JL. RE. SULAEMAN NO 54 RT 001 RW 008, KP. KEBON KOPI, DESA POSPASAKI, KEC. CITEUREUP, KAB. BOGOR, JAWA BARAT.</v>
          </cell>
          <cell r="BU71" t="str">
            <v>JL. RE. SULAEMAN NO 54 RT 001 RW 008, KP. KEBON KOPI, DESA POSPASAKI, KEC. CITEUREUP, KAB. BOGOR, JAWA BARAT.</v>
          </cell>
          <cell r="BV71" t="str">
            <v>FITRI</v>
          </cell>
          <cell r="BW71" t="str">
            <v>ISTRI</v>
          </cell>
          <cell r="BX71" t="str">
            <v>JL. RE. SULAEMAN NO 54 RT 001 RW 008, KP. KEBON KOPI, DESA POSPASAKI, KEC. CITEUREUP, KAB. BOGOR, JAWA BARAT.</v>
          </cell>
          <cell r="BY71" t="str">
            <v>089630493182</v>
          </cell>
          <cell r="BZ71">
            <v>45292</v>
          </cell>
          <cell r="CA71">
            <v>45473</v>
          </cell>
        </row>
        <row r="72">
          <cell r="B72" t="str">
            <v>BUDI GUNAWAN</v>
          </cell>
          <cell r="C72" t="str">
            <v>4249100005</v>
          </cell>
          <cell r="D72" t="str">
            <v>BGW</v>
          </cell>
          <cell r="E72" t="str">
            <v>base.main_partner</v>
          </cell>
          <cell r="F72" t="str">
            <v>BALIKPAPAN</v>
          </cell>
          <cell r="G72" t="str">
            <v>budi.gunawan@kopkarla.co.id</v>
          </cell>
          <cell r="H72" t="str">
            <v>08152023132</v>
          </cell>
          <cell r="I72" t="str">
            <v>08152023132</v>
          </cell>
          <cell r="J72" t="str">
            <v>MAKASAR</v>
          </cell>
          <cell r="K72" t="str">
            <v>__export__.hr_department_30_4fb12536</v>
          </cell>
          <cell r="L72" t="str">
            <v>Seksi Regional</v>
          </cell>
          <cell r="M72" t="str">
            <v>__export__.cost_center_51_3bec5c03</v>
          </cell>
          <cell r="N72" t="str">
            <v>Makassar</v>
          </cell>
          <cell r="O72" t="str">
            <v>__export__.account_analytic_account_1644_87aa373a</v>
          </cell>
          <cell r="P72" t="b">
            <v>0</v>
          </cell>
          <cell r="R72" t="str">
            <v>OS Kopkarla</v>
          </cell>
          <cell r="S72" t="str">
            <v>__export__.hr_employeejobtitle_62_7f543010</v>
          </cell>
          <cell r="T72" t="str">
            <v>HELPER</v>
          </cell>
          <cell r="U72" t="str">
            <v>__export__.hr_job_305_74345071</v>
          </cell>
          <cell r="V72" t="str">
            <v>REDHO ASIAN YAMIN</v>
          </cell>
          <cell r="W72" t="str">
            <v>253_b567507c</v>
          </cell>
          <cell r="X72" t="str">
            <v>REDHO ASIAN YAMIN</v>
          </cell>
          <cell r="Y72" t="str">
            <v>253_b567507c</v>
          </cell>
          <cell r="Z72" t="str">
            <v>Standard 40 Hours/Week</v>
          </cell>
          <cell r="AA72" t="str">
            <v>resource.resource_calendar_std</v>
          </cell>
          <cell r="AB72" t="str">
            <v>BUDI</v>
          </cell>
          <cell r="AC72" t="str">
            <v>MANDIRI</v>
          </cell>
          <cell r="AD72" t="str">
            <v>__export__.res_bank_134_e6cd9dbe</v>
          </cell>
          <cell r="AE72" t="str">
            <v>1400015099071</v>
          </cell>
          <cell r="AF72" t="str">
            <v>BUDI GUNAWAN</v>
          </cell>
          <cell r="AK72" t="str">
            <v>Male</v>
          </cell>
          <cell r="AL72" t="str">
            <v>Single</v>
          </cell>
          <cell r="AN72">
            <v>0</v>
          </cell>
          <cell r="AO72">
            <v>0</v>
          </cell>
          <cell r="AP72" t="b">
            <v>0</v>
          </cell>
          <cell r="AT72" t="str">
            <v>6471050201910007</v>
          </cell>
          <cell r="AV72" t="str">
            <v>745651802721000</v>
          </cell>
          <cell r="AX72">
            <v>33240</v>
          </cell>
          <cell r="AY72">
            <v>33</v>
          </cell>
          <cell r="AZ72" t="str">
            <v>JEMBER</v>
          </cell>
          <cell r="BD72" t="str">
            <v>OS Kopkarla Regional Makassar</v>
          </cell>
          <cell r="BE72" t="str">
            <v>__export__.hr_employeesalgroup_18_212c99fe</v>
          </cell>
          <cell r="BF72" t="b">
            <v>0</v>
          </cell>
          <cell r="BI72" t="str">
            <v>BUDI GUNAWAN</v>
          </cell>
          <cell r="BJ72" t="str">
            <v>__export__.res_users_724_31ec8bd8</v>
          </cell>
          <cell r="BK72">
            <v>45293</v>
          </cell>
          <cell r="BL72" t="str">
            <v>2 Bulan 29 Hari</v>
          </cell>
          <cell r="BM72" t="b">
            <v>0</v>
          </cell>
          <cell r="BP72" t="str">
            <v>TK/0</v>
          </cell>
          <cell r="BQ72" t="str">
            <v>enhanced_grossup.5_e0ea2169</v>
          </cell>
          <cell r="BR72" t="b">
            <v>0</v>
          </cell>
          <cell r="BT72" t="str">
            <v>JL. MANUNGGAL 53, RT/RW 021/000, KEL. SUNGAINANGKA, KEC. BALIKPAPAN SELATAN, KOTA BALIKPAPAN</v>
          </cell>
          <cell r="BU72" t="str">
            <v>JL. MANUNGGAL 53, RT/RW 021/000, KEL. SUNGAINANGKA, KEC. BALIKPAPAN SELATAN, KOTA BALIKPAPAN</v>
          </cell>
          <cell r="BV72" t="str">
            <v>ANJAR KURNIAJAYA</v>
          </cell>
          <cell r="BW72" t="str">
            <v>SAUDARA KANDUNG</v>
          </cell>
          <cell r="BX72" t="str">
            <v>JL. MANUNGGAL 53, RT/RW 021/000, KEL. SUNGAINANGKA, KEC. BALIKPAPAN SELATAN, KOTA BALIKPAPAN</v>
          </cell>
          <cell r="BY72" t="str">
            <v>081257588403</v>
          </cell>
          <cell r="BZ72">
            <v>45383</v>
          </cell>
          <cell r="CA72">
            <v>45504</v>
          </cell>
        </row>
        <row r="73">
          <cell r="B73" t="str">
            <v>BUDI ISNINDRO</v>
          </cell>
          <cell r="C73" t="str">
            <v>19711107</v>
          </cell>
          <cell r="D73" t="str">
            <v>BDI</v>
          </cell>
          <cell r="E73" t="str">
            <v>base.main_partner</v>
          </cell>
          <cell r="F73" t="str">
            <v>JAKARTA</v>
          </cell>
          <cell r="J73" t="str">
            <v>DEWAN PENGAWAS</v>
          </cell>
          <cell r="K73" t="str">
            <v>__export__.hr_department_60_cc4f6fc5</v>
          </cell>
          <cell r="L73" t="b">
            <v>0</v>
          </cell>
          <cell r="N73" t="str">
            <v>Pusat</v>
          </cell>
          <cell r="O73" t="str">
            <v>__export__.account_analytic_account_1647_7d2e9c82</v>
          </cell>
          <cell r="P73" t="b">
            <v>0</v>
          </cell>
          <cell r="R73" t="str">
            <v>PENGAWAS</v>
          </cell>
          <cell r="S73" t="str">
            <v>__export__.hr_employeejobtitle_48_0f51cb4c</v>
          </cell>
          <cell r="T73" t="str">
            <v>PENGAWAS</v>
          </cell>
          <cell r="U73" t="str">
            <v>__export__.hr_job_152_04cce8de</v>
          </cell>
          <cell r="V73" t="b">
            <v>0</v>
          </cell>
          <cell r="X73" t="b">
            <v>0</v>
          </cell>
          <cell r="Z73" t="str">
            <v>Standard 40 Hours/Week</v>
          </cell>
          <cell r="AA73" t="str">
            <v>resource.resource_calendar_std</v>
          </cell>
          <cell r="AB73" t="str">
            <v>BUDI ISNINDRO</v>
          </cell>
          <cell r="AC73" t="str">
            <v>BANK SYARIAH MANDIRI</v>
          </cell>
          <cell r="AD73" t="str">
            <v>__export__.res_bank_139_50e253d7</v>
          </cell>
          <cell r="AE73" t="str">
            <v>7119566732</v>
          </cell>
          <cell r="AF73" t="str">
            <v>BUDI ISNINDRO</v>
          </cell>
          <cell r="AK73" t="str">
            <v>Male</v>
          </cell>
          <cell r="AL73" t="str">
            <v>Single</v>
          </cell>
          <cell r="AN73">
            <v>0</v>
          </cell>
          <cell r="AO73">
            <v>0</v>
          </cell>
          <cell r="AP73" t="b">
            <v>0</v>
          </cell>
          <cell r="AT73" t="str">
            <v>3273121207710008</v>
          </cell>
          <cell r="AV73" t="str">
            <v>07.227.244.6-028.000</v>
          </cell>
          <cell r="AX73">
            <v>26126</v>
          </cell>
          <cell r="AY73">
            <v>52</v>
          </cell>
          <cell r="AZ73" t="str">
            <v>BANDUNG</v>
          </cell>
          <cell r="BD73" t="str">
            <v>Pengawas Kopkarla</v>
          </cell>
          <cell r="BE73" t="str">
            <v>__export__.hr_employeesalgroup_7_b20e8352</v>
          </cell>
          <cell r="BF73" t="str">
            <v>Tingkat Resiko Sangat Rendah</v>
          </cell>
          <cell r="BG73" t="str">
            <v>__export__.hr_jkktabel_1_dc3bc0e7</v>
          </cell>
          <cell r="BI73" t="b">
            <v>0</v>
          </cell>
          <cell r="BK73">
            <v>42982</v>
          </cell>
          <cell r="BL73" t="str">
            <v>6 Tahun 6 Bulan 27 Hari</v>
          </cell>
          <cell r="BM73" t="str">
            <v>3 Tahun</v>
          </cell>
          <cell r="BN73" t="str">
            <v>__export__.hr_employeestat_12_6885c672</v>
          </cell>
          <cell r="BP73" t="str">
            <v>K/3</v>
          </cell>
          <cell r="BQ73" t="str">
            <v>enhanced_grossup.4_8c20e8f0</v>
          </cell>
          <cell r="BR73" t="str">
            <v>K/3</v>
          </cell>
          <cell r="BS73" t="str">
            <v>__export__.hr_familycode_5_a3e2b82e</v>
          </cell>
          <cell r="BT73" t="str">
            <v>MARGAHAYU PERMAI, JL, PERMAI 28 NO. II RT.009/009 KEL. MEKAR RAHAYU, KEC. MARGAASIH</v>
          </cell>
          <cell r="BU73" t="str">
            <v>MARGAHAYU PERMAI, JL, PERMAI 28 NO. II RT.009/009 KEL. MEKAR RAHAYU, KEC. MARGAASIH</v>
          </cell>
          <cell r="BX73" t="str">
            <v>MARGAHAYU PERMAI, JL, PERMAI 28 NO. II RT.009/009 KEL. MEKAR RAHAYU, KEC. MARGAASIH</v>
          </cell>
          <cell r="BZ73">
            <v>45157</v>
          </cell>
          <cell r="CA73">
            <v>46252</v>
          </cell>
        </row>
        <row r="74">
          <cell r="B74" t="str">
            <v>BUDI SANTOSO</v>
          </cell>
          <cell r="C74" t="str">
            <v>4188900006</v>
          </cell>
          <cell r="D74" t="str">
            <v>BST</v>
          </cell>
          <cell r="E74" t="b">
            <v>0</v>
          </cell>
          <cell r="F74" t="str">
            <v>TEBET</v>
          </cell>
          <cell r="G74" t="str">
            <v>hazimsantoso2010@gmail.com</v>
          </cell>
          <cell r="H74" t="str">
            <v>081290797434</v>
          </cell>
          <cell r="I74" t="str">
            <v>081290797434</v>
          </cell>
          <cell r="J74" t="str">
            <v>INSTALATION OM2</v>
          </cell>
          <cell r="K74" t="str">
            <v>__export__.hr_department_40_e0bd3db6</v>
          </cell>
          <cell r="L74" t="str">
            <v>Sub Bagian Operation &amp; Maintenance</v>
          </cell>
          <cell r="M74" t="str">
            <v>__export__.cost_center_39_a3d9133e</v>
          </cell>
          <cell r="N74" t="str">
            <v>CDA</v>
          </cell>
          <cell r="O74" t="str">
            <v>__export__.account_analytic_account_1650_63a68bc4</v>
          </cell>
          <cell r="P74" t="b">
            <v>0</v>
          </cell>
          <cell r="R74" t="str">
            <v>OS Kopkarla</v>
          </cell>
          <cell r="S74" t="str">
            <v>__export__.hr_employeejobtitle_62_7f543010</v>
          </cell>
          <cell r="T74" t="str">
            <v>DRIVER</v>
          </cell>
          <cell r="U74" t="str">
            <v>__export__.hr_job_144_bc39c53b</v>
          </cell>
          <cell r="V74" t="str">
            <v>ARIS EFENDI</v>
          </cell>
          <cell r="W74" t="str">
            <v>164_abaa4746</v>
          </cell>
          <cell r="X74" t="str">
            <v>ARIS EFENDI</v>
          </cell>
          <cell r="Y74" t="str">
            <v>164_abaa4746</v>
          </cell>
          <cell r="Z74" t="str">
            <v>Standard 40 Hours/Week</v>
          </cell>
          <cell r="AA74" t="str">
            <v>resource.resource_calendar_std</v>
          </cell>
          <cell r="AB74" t="str">
            <v>SANTOSO</v>
          </cell>
          <cell r="AC74" t="str">
            <v>MANDIRI</v>
          </cell>
          <cell r="AD74" t="str">
            <v>__export__.res_bank_134_e6cd9dbe</v>
          </cell>
          <cell r="AE74" t="str">
            <v>1170006702070</v>
          </cell>
          <cell r="AF74" t="str">
            <v>BUDI SANTOSO</v>
          </cell>
          <cell r="AH74" t="str">
            <v>0001641227095</v>
          </cell>
          <cell r="AI74" t="str">
            <v>18075894578</v>
          </cell>
          <cell r="AJ74" t="str">
            <v>18075894578</v>
          </cell>
          <cell r="AK74" t="str">
            <v>Male</v>
          </cell>
          <cell r="AL74" t="str">
            <v>Married</v>
          </cell>
          <cell r="AN74">
            <v>0</v>
          </cell>
          <cell r="AO74">
            <v>0</v>
          </cell>
          <cell r="AP74" t="b">
            <v>0</v>
          </cell>
          <cell r="AT74" t="str">
            <v>3674052901900001</v>
          </cell>
          <cell r="AV74" t="str">
            <v>579698432411000</v>
          </cell>
          <cell r="AX74">
            <v>32583</v>
          </cell>
          <cell r="AY74">
            <v>35</v>
          </cell>
          <cell r="AZ74" t="str">
            <v>TEGAL</v>
          </cell>
          <cell r="BD74" t="str">
            <v>OS Kopkarla Jasa Instalasi</v>
          </cell>
          <cell r="BE74" t="str">
            <v>__export__.hr_employeesalgroup_16_8c73e86c</v>
          </cell>
          <cell r="BF74" t="b">
            <v>0</v>
          </cell>
          <cell r="BI74" t="str">
            <v>BUDI SANTOSO</v>
          </cell>
          <cell r="BJ74" t="str">
            <v>__export__.res_users_582_2d6d4ee0</v>
          </cell>
          <cell r="BK74">
            <v>43349</v>
          </cell>
          <cell r="BL74" t="str">
            <v>5 Tahun 6 Bulan 25 Hari</v>
          </cell>
          <cell r="BM74" t="b">
            <v>0</v>
          </cell>
          <cell r="BP74" t="str">
            <v>K/2</v>
          </cell>
          <cell r="BQ74" t="str">
            <v>enhanced_grossup.3_54ef393b</v>
          </cell>
          <cell r="BR74" t="b">
            <v>0</v>
          </cell>
          <cell r="BT74" t="str">
            <v>JL. H. TOHAR RT 001 RW 001, KEL. RENGAS, KEC. CIPUTAT TIMUR, KOTAMADYA TANGERANG SELATAN, BANTEN.</v>
          </cell>
          <cell r="BU74" t="str">
            <v>JL. H. TOHAR RT 001 RW 001, KEL. RENGAS, KEC. CIPUTAT TIMUR, KOTAMADYA TANGERANG SELATAN, BANTEN.</v>
          </cell>
          <cell r="BZ74">
            <v>45292</v>
          </cell>
          <cell r="CA74">
            <v>45473</v>
          </cell>
        </row>
        <row r="75">
          <cell r="B75" t="str">
            <v>BUKHARI HASAN</v>
          </cell>
          <cell r="C75" t="str">
            <v>09182617</v>
          </cell>
          <cell r="D75" t="str">
            <v>BUH</v>
          </cell>
          <cell r="E75" t="str">
            <v>base.main_partner</v>
          </cell>
          <cell r="F75" t="str">
            <v>GEDUNG ARTAJASA</v>
          </cell>
          <cell r="G75" t="str">
            <v>bukharihidayathidayat37368@gmail.com</v>
          </cell>
          <cell r="H75" t="str">
            <v>081382271461</v>
          </cell>
          <cell r="I75" t="str">
            <v>081382271461</v>
          </cell>
          <cell r="J75" t="str">
            <v>KENDARAAN</v>
          </cell>
          <cell r="K75" t="str">
            <v>__export__.hr_department_52_99dbeef1</v>
          </cell>
          <cell r="L75" t="str">
            <v>Seksi Kendaraan</v>
          </cell>
          <cell r="M75" t="str">
            <v>__export__.cost_center_44_dcb85171</v>
          </cell>
          <cell r="N75" t="str">
            <v>Pusat</v>
          </cell>
          <cell r="O75" t="str">
            <v>__export__.account_analytic_account_1647_7d2e9c82</v>
          </cell>
          <cell r="P75" t="str">
            <v>Golongan 10A</v>
          </cell>
          <cell r="Q75" t="str">
            <v>__export__.hr_employeegrade_179_d0a9e4a8</v>
          </cell>
          <cell r="R75" t="str">
            <v>Driver Artajasa</v>
          </cell>
          <cell r="S75" t="str">
            <v>__export__.hr_employeejobtitle_3_f4e9a680</v>
          </cell>
          <cell r="T75" t="str">
            <v>DRIVER</v>
          </cell>
          <cell r="U75" t="str">
            <v>__export__.hr_job_144_bc39c53b</v>
          </cell>
          <cell r="V75" t="str">
            <v>FRIESCA NAHDIAR</v>
          </cell>
          <cell r="W75" t="str">
            <v>200_14ccb605</v>
          </cell>
          <cell r="X75" t="str">
            <v>SYARIFUDDIN WAKANNO</v>
          </cell>
          <cell r="Y75" t="str">
            <v>__export__.hr_employee_367_86d7d6f9</v>
          </cell>
          <cell r="Z75" t="str">
            <v>Standard 40 Hours/Week</v>
          </cell>
          <cell r="AA75" t="str">
            <v>resource.resource_calendar_std</v>
          </cell>
          <cell r="AB75" t="str">
            <v>BUKHARI</v>
          </cell>
          <cell r="AC75" t="str">
            <v>MANDIRI</v>
          </cell>
          <cell r="AD75" t="str">
            <v>__export__.res_bank_134_e6cd9dbe</v>
          </cell>
          <cell r="AE75" t="str">
            <v>1570005956090</v>
          </cell>
          <cell r="AF75" t="str">
            <v>BUKHARI HASAN</v>
          </cell>
          <cell r="AG75" t="str">
            <v>NURMAH</v>
          </cell>
          <cell r="AH75" t="str">
            <v>0001717802728</v>
          </cell>
          <cell r="AI75" t="str">
            <v>18006380515</v>
          </cell>
          <cell r="AJ75" t="str">
            <v>18006380515</v>
          </cell>
          <cell r="AK75" t="str">
            <v>Male</v>
          </cell>
          <cell r="AL75" t="str">
            <v>Married</v>
          </cell>
          <cell r="AM75">
            <v>36439</v>
          </cell>
          <cell r="AN75">
            <v>0</v>
          </cell>
          <cell r="AO75">
            <v>0</v>
          </cell>
          <cell r="AP75" t="b">
            <v>0</v>
          </cell>
          <cell r="AT75" t="str">
            <v>3276031407710002</v>
          </cell>
          <cell r="AV75" t="str">
            <v>94.186.173.4-448.000</v>
          </cell>
          <cell r="AX75">
            <v>26128</v>
          </cell>
          <cell r="AY75">
            <v>52</v>
          </cell>
          <cell r="AZ75" t="str">
            <v>BOGOR</v>
          </cell>
          <cell r="BA75" t="str">
            <v>12217107001638</v>
          </cell>
          <cell r="BC75" t="str">
            <v>12217107001639</v>
          </cell>
          <cell r="BD75" t="str">
            <v>Driver Artajasa</v>
          </cell>
          <cell r="BE75" t="str">
            <v>__export__.hr_employeesalgroup_3_b271b6ef</v>
          </cell>
          <cell r="BF75" t="str">
            <v>Tingkat Resiko Sangat Rendah</v>
          </cell>
          <cell r="BG75" t="str">
            <v>__export__.hr_jkktabel_1_dc3bc0e7</v>
          </cell>
          <cell r="BI75" t="b">
            <v>0</v>
          </cell>
          <cell r="BK75">
            <v>43087</v>
          </cell>
          <cell r="BL75" t="str">
            <v>6 Tahun 3 Bulan 13 Hari</v>
          </cell>
          <cell r="BM75" t="str">
            <v>Contract 6 Bulan</v>
          </cell>
          <cell r="BN75" t="str">
            <v>__export__.hr_employeestat_3_49826560</v>
          </cell>
          <cell r="BP75" t="str">
            <v>K/2</v>
          </cell>
          <cell r="BQ75" t="str">
            <v>enhanced_grossup.3_54ef393b</v>
          </cell>
          <cell r="BR75" t="str">
            <v>K/2</v>
          </cell>
          <cell r="BS75" t="str">
            <v>__export__.hr_familycode_4_61d7e352</v>
          </cell>
          <cell r="BT75" t="str">
            <v>KP. PANGGULAN RT 01 RW 05, KEL.PENGASINAN, KEC.SAWANGAN, KOTA.DEPOK, PROV.JAWA BARAT</v>
          </cell>
          <cell r="BU75" t="str">
            <v>KP. PANGGULAN RT 01 RW 05, KEL.PENGASINAN, KEC.SAWANGAN, KOTA.DEPOK, PROV.JAWA BARAT</v>
          </cell>
          <cell r="BV75" t="str">
            <v>MULYANI</v>
          </cell>
          <cell r="BW75" t="str">
            <v>ISTRI</v>
          </cell>
          <cell r="BX75" t="str">
            <v>KP. PANGGILAN RT 01 RW 05, KEL.PENGASINAN, KEC.SAWANGAN, KOTA.DEPOK, PROV.JAWA BARAT</v>
          </cell>
          <cell r="BY75" t="str">
            <v>085775344794</v>
          </cell>
          <cell r="BZ75">
            <v>45383</v>
          </cell>
          <cell r="CA75">
            <v>45473</v>
          </cell>
        </row>
        <row r="76">
          <cell r="B76" t="str">
            <v>CIPTO MULYONO</v>
          </cell>
          <cell r="C76" t="str">
            <v>4118300002</v>
          </cell>
          <cell r="D76" t="str">
            <v>CPT</v>
          </cell>
          <cell r="E76" t="b">
            <v>0</v>
          </cell>
          <cell r="F76" t="str">
            <v>RUKAN</v>
          </cell>
          <cell r="G76" t="str">
            <v>cipto.mulyono@kopkarla.co.id</v>
          </cell>
          <cell r="H76" t="str">
            <v>089609988953</v>
          </cell>
          <cell r="I76" t="str">
            <v>089609988953</v>
          </cell>
          <cell r="J76" t="str">
            <v>INSTALATION OM2</v>
          </cell>
          <cell r="K76" t="str">
            <v>__export__.hr_department_40_e0bd3db6</v>
          </cell>
          <cell r="L76" t="str">
            <v>Sub Bagian Operation &amp; Maintenance</v>
          </cell>
          <cell r="M76" t="str">
            <v>__export__.cost_center_39_a3d9133e</v>
          </cell>
          <cell r="N76" t="str">
            <v>CDA</v>
          </cell>
          <cell r="O76" t="str">
            <v>__export__.account_analytic_account_1650_63a68bc4</v>
          </cell>
          <cell r="P76" t="b">
            <v>0</v>
          </cell>
          <cell r="R76" t="str">
            <v>OS Kopkarla</v>
          </cell>
          <cell r="S76" t="str">
            <v>__export__.hr_employeejobtitle_62_7f543010</v>
          </cell>
          <cell r="T76" t="str">
            <v>TECHNICIAN</v>
          </cell>
          <cell r="U76" t="str">
            <v>__export__.hr_job_141_feb81783</v>
          </cell>
          <cell r="V76" t="str">
            <v>ISMARDIANTO</v>
          </cell>
          <cell r="W76" t="str">
            <v>216_7ff7d10c</v>
          </cell>
          <cell r="X76" t="str">
            <v>ARYA DINATA</v>
          </cell>
          <cell r="Y76" t="str">
            <v>165_815d835c</v>
          </cell>
          <cell r="Z76" t="str">
            <v>Standard 40 Hours/Week</v>
          </cell>
          <cell r="AA76" t="str">
            <v>resource.resource_calendar_std</v>
          </cell>
          <cell r="AB76" t="str">
            <v>MULYONO</v>
          </cell>
          <cell r="AC76" t="str">
            <v>MANDIRI</v>
          </cell>
          <cell r="AD76" t="str">
            <v>__export__.res_bank_134_e6cd9dbe</v>
          </cell>
          <cell r="AE76" t="str">
            <v>1010006399917</v>
          </cell>
          <cell r="AF76" t="str">
            <v>CIPTO MULYONO</v>
          </cell>
          <cell r="AH76" t="str">
            <v>0001291186214</v>
          </cell>
          <cell r="AI76" t="str">
            <v>11011853329</v>
          </cell>
          <cell r="AJ76" t="str">
            <v>11011853329</v>
          </cell>
          <cell r="AK76" t="str">
            <v>Male</v>
          </cell>
          <cell r="AL76" t="str">
            <v>Married</v>
          </cell>
          <cell r="AN76">
            <v>0</v>
          </cell>
          <cell r="AO76">
            <v>0</v>
          </cell>
          <cell r="AP76" t="b">
            <v>0</v>
          </cell>
          <cell r="AT76" t="str">
            <v>3174082911830008</v>
          </cell>
          <cell r="AV76" t="str">
            <v>772306171061000</v>
          </cell>
          <cell r="AX76">
            <v>30649</v>
          </cell>
          <cell r="AY76">
            <v>40</v>
          </cell>
          <cell r="AZ76" t="str">
            <v>JAKARTA</v>
          </cell>
          <cell r="BD76" t="str">
            <v>OS Kopkarla Jasa Instalasi</v>
          </cell>
          <cell r="BE76" t="str">
            <v>__export__.hr_employeesalgroup_16_8c73e86c</v>
          </cell>
          <cell r="BF76" t="b">
            <v>0</v>
          </cell>
          <cell r="BI76" t="str">
            <v>CIPTO MULYONO</v>
          </cell>
          <cell r="BJ76" t="str">
            <v>__export__.res_users_542_bbff5cf1</v>
          </cell>
          <cell r="BK76">
            <v>40590</v>
          </cell>
          <cell r="BL76" t="str">
            <v>13 Tahun 1 Bulan 15 Hari</v>
          </cell>
          <cell r="BM76" t="b">
            <v>0</v>
          </cell>
          <cell r="BP76" t="str">
            <v>K/2</v>
          </cell>
          <cell r="BQ76" t="str">
            <v>enhanced_grossup.3_54ef393b</v>
          </cell>
          <cell r="BR76" t="b">
            <v>0</v>
          </cell>
          <cell r="BT76" t="str">
            <v>GG. LANGGAR RT 001 RW 003, KEL. RAJAWATI, KEC. PANCORAN, KOTA ADMINISTRASI JAKARTA SELATAN, DKI JAKARTA.</v>
          </cell>
          <cell r="BU76" t="str">
            <v>GG. LANGGAR RT 001 RW 003, KEL. RAJAWATI, KEC. PANCORAN, KOTA ADMINISTRASI JAKARTA SELATAN, DKI JAKARTA.</v>
          </cell>
          <cell r="BZ76">
            <v>45292</v>
          </cell>
          <cell r="CA76">
            <v>45473</v>
          </cell>
        </row>
        <row r="77">
          <cell r="B77" t="str">
            <v>CIPTO SUJARWADI</v>
          </cell>
          <cell r="C77" t="str">
            <v>09193263</v>
          </cell>
          <cell r="D77" t="str">
            <v>CWD</v>
          </cell>
          <cell r="E77" t="b">
            <v>0</v>
          </cell>
          <cell r="F77" t="str">
            <v>MEDAN</v>
          </cell>
          <cell r="G77" t="str">
            <v>ciptosujarwadi065@gmail.com</v>
          </cell>
          <cell r="H77" t="str">
            <v>08151661372</v>
          </cell>
          <cell r="I77" t="str">
            <v>08151661372</v>
          </cell>
          <cell r="J77" t="str">
            <v>KENDARAAN</v>
          </cell>
          <cell r="K77" t="str">
            <v>__export__.hr_department_52_99dbeef1</v>
          </cell>
          <cell r="L77" t="str">
            <v>Seksi Kendaraan</v>
          </cell>
          <cell r="M77" t="str">
            <v>__export__.cost_center_44_dcb85171</v>
          </cell>
          <cell r="N77" t="str">
            <v>Pusat</v>
          </cell>
          <cell r="O77" t="str">
            <v>__export__.account_analytic_account_1647_7d2e9c82</v>
          </cell>
          <cell r="P77" t="str">
            <v>Golongan 10A</v>
          </cell>
          <cell r="Q77" t="str">
            <v>__export__.hr_employeegrade_179_d0a9e4a8</v>
          </cell>
          <cell r="R77" t="str">
            <v>Driver Lintasarta Medan</v>
          </cell>
          <cell r="S77" t="str">
            <v>__export__.hr_employeejobtitle_5_b80dc413</v>
          </cell>
          <cell r="T77" t="str">
            <v>DRIVER</v>
          </cell>
          <cell r="U77" t="str">
            <v>__export__.hr_job_144_bc39c53b</v>
          </cell>
          <cell r="V77" t="str">
            <v>FRIESCA NAHDIAR</v>
          </cell>
          <cell r="W77" t="str">
            <v>200_14ccb605</v>
          </cell>
          <cell r="X77" t="str">
            <v>SYARIFUDDIN WAKANNO</v>
          </cell>
          <cell r="Y77" t="str">
            <v>__export__.hr_employee_367_86d7d6f9</v>
          </cell>
          <cell r="Z77" t="str">
            <v>Standard 40 Hours/Week</v>
          </cell>
          <cell r="AA77" t="str">
            <v>resource.resource_calendar_std</v>
          </cell>
          <cell r="AB77" t="str">
            <v>CIPTO</v>
          </cell>
          <cell r="AC77" t="str">
            <v>MANDIRI</v>
          </cell>
          <cell r="AD77" t="str">
            <v>__export__.res_bank_134_e6cd9dbe</v>
          </cell>
          <cell r="AE77" t="str">
            <v>1010006381063</v>
          </cell>
          <cell r="AF77" t="str">
            <v>CIPTO SUJARWADI</v>
          </cell>
          <cell r="AG77" t="str">
            <v>SITI AMINAH</v>
          </cell>
          <cell r="AH77" t="str">
            <v>0001873631024</v>
          </cell>
          <cell r="AI77" t="str">
            <v>19073167272</v>
          </cell>
          <cell r="AJ77" t="str">
            <v>19073167272</v>
          </cell>
          <cell r="AK77" t="str">
            <v>Male</v>
          </cell>
          <cell r="AL77" t="str">
            <v>Married</v>
          </cell>
          <cell r="AM77">
            <v>44617</v>
          </cell>
          <cell r="AN77">
            <v>0</v>
          </cell>
          <cell r="AO77">
            <v>0</v>
          </cell>
          <cell r="AP77" t="b">
            <v>0</v>
          </cell>
          <cell r="AT77" t="str">
            <v>3276052802820012</v>
          </cell>
          <cell r="AV77" t="str">
            <v>69.659.927.3-412.000</v>
          </cell>
          <cell r="AX77">
            <v>30010</v>
          </cell>
          <cell r="AY77">
            <v>42</v>
          </cell>
          <cell r="AZ77" t="str">
            <v>MEDAN</v>
          </cell>
          <cell r="BA77" t="str">
            <v>820212211556</v>
          </cell>
          <cell r="BC77" t="str">
            <v>07148202000154</v>
          </cell>
          <cell r="BD77" t="str">
            <v>Driver Lintasarta</v>
          </cell>
          <cell r="BE77" t="str">
            <v>__export__.hr_employeesalgroup_9_11c4d66a</v>
          </cell>
          <cell r="BF77" t="str">
            <v>Tingkat Resiko Sangat Rendah</v>
          </cell>
          <cell r="BG77" t="str">
            <v>__export__.hr_jkktabel_1_dc3bc0e7</v>
          </cell>
          <cell r="BI77" t="b">
            <v>0</v>
          </cell>
          <cell r="BK77">
            <v>43710</v>
          </cell>
          <cell r="BL77" t="str">
            <v>4 Tahun 6 Bulan 29 Hari</v>
          </cell>
          <cell r="BM77" t="str">
            <v>Contract 6 Bulan</v>
          </cell>
          <cell r="BN77" t="str">
            <v>__export__.hr_employeestat_3_49826560</v>
          </cell>
          <cell r="BP77" t="str">
            <v>K/2</v>
          </cell>
          <cell r="BQ77" t="str">
            <v>enhanced_grossup.3_54ef393b</v>
          </cell>
          <cell r="BR77" t="str">
            <v>K/1</v>
          </cell>
          <cell r="BS77" t="str">
            <v>__export__.hr_familycode_3_522f1fb8</v>
          </cell>
          <cell r="BT77" t="str">
            <v>JL. GAPERTA GG. RUKUN NO. 6, KEL. HELVETIA TIMUR, KEC, MEDAN HELVETIA, KOTA MEDAN, SUMATERA UTARA</v>
          </cell>
          <cell r="BU77" t="str">
            <v>JL. GAPERTA GG. RUKUN NO. 6, KEL. HELVETIA TIMUR, KEC, MEDAN HELVETIA, KOTA MEDAN, SUMATERA UTARA</v>
          </cell>
          <cell r="BV77" t="str">
            <v>FAKHRINA LUBIS</v>
          </cell>
          <cell r="BW77" t="str">
            <v>ISTRI</v>
          </cell>
          <cell r="BX77" t="str">
            <v xml:space="preserve">	JL. GAPERTA GG. RUKUN NO. 6, KEL. HELVETIA TIMUR, KEC, MEDAN HELVETIA, KOTA MEDAN, SUMATERA UTARA</v>
          </cell>
          <cell r="BY77" t="str">
            <v>085817448133</v>
          </cell>
          <cell r="BZ77">
            <v>45292</v>
          </cell>
          <cell r="CA77">
            <v>45473</v>
          </cell>
        </row>
        <row r="78">
          <cell r="B78" t="str">
            <v>DADANG KURNIAWAN</v>
          </cell>
          <cell r="C78" t="str">
            <v>4189700007</v>
          </cell>
          <cell r="D78" t="str">
            <v>DKU</v>
          </cell>
          <cell r="E78" t="b">
            <v>0</v>
          </cell>
          <cell r="F78" t="str">
            <v>RUKAN</v>
          </cell>
          <cell r="G78" t="str">
            <v>dadang.kurniawan@kopkarla.co.id</v>
          </cell>
          <cell r="H78" t="str">
            <v>089621306911</v>
          </cell>
          <cell r="I78" t="str">
            <v>089621306911</v>
          </cell>
          <cell r="J78" t="str">
            <v>INSTALATION OM2</v>
          </cell>
          <cell r="K78" t="str">
            <v>__export__.hr_department_40_e0bd3db6</v>
          </cell>
          <cell r="L78" t="str">
            <v>Sub Bagian Operation &amp; Maintenance</v>
          </cell>
          <cell r="M78" t="str">
            <v>__export__.cost_center_39_a3d9133e</v>
          </cell>
          <cell r="N78" t="str">
            <v>SAST</v>
          </cell>
          <cell r="O78" t="str">
            <v>__export__.account_analytic_account_1652_7a91eece</v>
          </cell>
          <cell r="P78" t="b">
            <v>0</v>
          </cell>
          <cell r="R78" t="str">
            <v>OS Kopkarla</v>
          </cell>
          <cell r="S78" t="str">
            <v>__export__.hr_employeejobtitle_62_7f543010</v>
          </cell>
          <cell r="T78" t="str">
            <v>TECHNICIAN</v>
          </cell>
          <cell r="U78" t="str">
            <v>__export__.hr_job_141_feb81783</v>
          </cell>
          <cell r="V78" t="str">
            <v>ISMARDIANTO</v>
          </cell>
          <cell r="W78" t="str">
            <v>216_7ff7d10c</v>
          </cell>
          <cell r="X78" t="str">
            <v>ARYA DINATA</v>
          </cell>
          <cell r="Y78" t="str">
            <v>165_815d835c</v>
          </cell>
          <cell r="Z78" t="str">
            <v>Standard 40 Hours/Week</v>
          </cell>
          <cell r="AA78" t="str">
            <v>resource.resource_calendar_std</v>
          </cell>
          <cell r="AB78" t="str">
            <v>KURNIAWAN</v>
          </cell>
          <cell r="AC78" t="str">
            <v>MANDIRI</v>
          </cell>
          <cell r="AD78" t="str">
            <v>__export__.res_bank_134_e6cd9dbe</v>
          </cell>
          <cell r="AE78" t="str">
            <v>1340014408404</v>
          </cell>
          <cell r="AF78" t="str">
            <v>DADANG KURNIAWAN</v>
          </cell>
          <cell r="AH78" t="str">
            <v>0000446565003</v>
          </cell>
          <cell r="AI78" t="str">
            <v>18075894610</v>
          </cell>
          <cell r="AJ78" t="str">
            <v>18075894610</v>
          </cell>
          <cell r="AK78" t="str">
            <v>Male</v>
          </cell>
          <cell r="AL78" t="str">
            <v>Single</v>
          </cell>
          <cell r="AN78">
            <v>0</v>
          </cell>
          <cell r="AO78">
            <v>0</v>
          </cell>
          <cell r="AP78" t="b">
            <v>0</v>
          </cell>
          <cell r="AT78" t="str">
            <v>3208092808970003</v>
          </cell>
          <cell r="AV78" t="str">
            <v>766281588438000</v>
          </cell>
          <cell r="AX78">
            <v>35670</v>
          </cell>
          <cell r="AY78">
            <v>26</v>
          </cell>
          <cell r="AZ78" t="str">
            <v>KUNINGAN</v>
          </cell>
          <cell r="BD78" t="str">
            <v>OS Kopkarla Jasa Instalasi</v>
          </cell>
          <cell r="BE78" t="str">
            <v>__export__.hr_employeesalgroup_16_8c73e86c</v>
          </cell>
          <cell r="BF78" t="b">
            <v>0</v>
          </cell>
          <cell r="BI78" t="str">
            <v>DADANG KURNIAWAN</v>
          </cell>
          <cell r="BJ78" t="str">
            <v>__export__.res_users_587_50fc55a5</v>
          </cell>
          <cell r="BK78">
            <v>43339</v>
          </cell>
          <cell r="BL78" t="str">
            <v>5 Tahun 7 Bulan 4 Hari</v>
          </cell>
          <cell r="BM78" t="b">
            <v>0</v>
          </cell>
          <cell r="BP78" t="str">
            <v>TK/0</v>
          </cell>
          <cell r="BQ78" t="str">
            <v>enhanced_grossup.5_e0ea2169</v>
          </cell>
          <cell r="BR78" t="b">
            <v>0</v>
          </cell>
          <cell r="BT78" t="str">
            <v>DS. CIKEDUNG RT/RW 003/001, DESA KEDUNGARUM, KEC. KUNINGAN</v>
          </cell>
          <cell r="BU78" t="str">
            <v>JL. H.M SARI PAMULANG TIMUR, PAMULANG, KOTA TANGERANG SELATAN</v>
          </cell>
          <cell r="BV78" t="str">
            <v>UDIN AMALUDIN</v>
          </cell>
          <cell r="BW78" t="str">
            <v>SAUDARA KANDUNG</v>
          </cell>
          <cell r="BX78" t="str">
            <v>DUSUN CIKEDUNG RT 003 RW 001, DESA KEDUNGARUM, KAB. KUNINGAN, JAWA BARAT</v>
          </cell>
          <cell r="BY78" t="str">
            <v>081380985743</v>
          </cell>
          <cell r="BZ78">
            <v>45292</v>
          </cell>
          <cell r="CA78">
            <v>45473</v>
          </cell>
        </row>
        <row r="79">
          <cell r="B79" t="str">
            <v>DADANG RAHMAT GUMILAR</v>
          </cell>
          <cell r="C79" t="str">
            <v>21661139</v>
          </cell>
          <cell r="D79" t="str">
            <v>DRG</v>
          </cell>
          <cell r="E79" t="str">
            <v>base.main_partner</v>
          </cell>
          <cell r="F79" t="str">
            <v>BANDUNG</v>
          </cell>
          <cell r="G79" t="str">
            <v>dadang.gumilar@kopkarla.co.id</v>
          </cell>
          <cell r="H79" t="str">
            <v>081573091166</v>
          </cell>
          <cell r="I79" t="str">
            <v>081573091166</v>
          </cell>
          <cell r="J79" t="str">
            <v>REGIONAL</v>
          </cell>
          <cell r="K79" t="str">
            <v>__export__.hr_department_26_62dca63e</v>
          </cell>
          <cell r="L79" t="str">
            <v>Seksi Regional</v>
          </cell>
          <cell r="M79" t="str">
            <v>__export__.cost_center_51_3bec5c03</v>
          </cell>
          <cell r="N79" t="str">
            <v>Pusat</v>
          </cell>
          <cell r="O79" t="str">
            <v>__export__.account_analytic_account_1647_7d2e9c82</v>
          </cell>
          <cell r="P79" t="str">
            <v>Golongan 6E</v>
          </cell>
          <cell r="Q79" t="str">
            <v>__export__.hr_employeegrade_163_4097fb58</v>
          </cell>
          <cell r="R79" t="str">
            <v>Staf Kopkarla Jakarta</v>
          </cell>
          <cell r="S79" t="str">
            <v>__export__.hr_employeejobtitle_8_9a7eb25d</v>
          </cell>
          <cell r="T79" t="str">
            <v>SUPERVISOR</v>
          </cell>
          <cell r="U79" t="str">
            <v>__export__.hr_job_149_d0b8b2cd</v>
          </cell>
          <cell r="V79" t="str">
            <v>REDHO ASIAN YAMIN</v>
          </cell>
          <cell r="W79" t="str">
            <v>253_b567507c</v>
          </cell>
          <cell r="X79" t="str">
            <v>REDHO ASIAN YAMIN</v>
          </cell>
          <cell r="Y79" t="str">
            <v>253_b567507c</v>
          </cell>
          <cell r="Z79" t="str">
            <v>Standard 40 Hours/Week</v>
          </cell>
          <cell r="AA79" t="str">
            <v>resource.resource_calendar_std</v>
          </cell>
          <cell r="AB79" t="str">
            <v>DADANG</v>
          </cell>
          <cell r="AC79" t="str">
            <v>MANDIRI</v>
          </cell>
          <cell r="AD79" t="str">
            <v>__export__.res_bank_134_e6cd9dbe</v>
          </cell>
          <cell r="AE79" t="str">
            <v>1220000911662</v>
          </cell>
          <cell r="AF79" t="str">
            <v>DADANG R GUMILAR</v>
          </cell>
          <cell r="AH79" t="str">
            <v>0001634764004</v>
          </cell>
          <cell r="AI79" t="str">
            <v>22017415096</v>
          </cell>
          <cell r="AJ79" t="str">
            <v>22017415096</v>
          </cell>
          <cell r="AK79" t="str">
            <v>Male</v>
          </cell>
          <cell r="AL79" t="str">
            <v>Married</v>
          </cell>
          <cell r="AM79">
            <v>34280</v>
          </cell>
          <cell r="AN79">
            <v>0</v>
          </cell>
          <cell r="AO79">
            <v>0</v>
          </cell>
          <cell r="AP79" t="str">
            <v>O+</v>
          </cell>
          <cell r="AT79" t="str">
            <v>3273230911660001</v>
          </cell>
          <cell r="AV79" t="str">
            <v>093786648429000</v>
          </cell>
          <cell r="AX79">
            <v>24420</v>
          </cell>
          <cell r="AY79">
            <v>57</v>
          </cell>
          <cell r="AZ79" t="str">
            <v>BANDUNG</v>
          </cell>
          <cell r="BA79" t="str">
            <v>661113050027</v>
          </cell>
          <cell r="BC79" t="str">
            <v>661113050028</v>
          </cell>
          <cell r="BD79" t="str">
            <v>Staff Kopkarla</v>
          </cell>
          <cell r="BE79" t="str">
            <v>__export__.hr_employeesalgroup_5_4c01181d</v>
          </cell>
          <cell r="BF79" t="str">
            <v>Tingkat Resiko Sangat Rendah</v>
          </cell>
          <cell r="BG79" t="str">
            <v>__export__.hr_jkktabel_1_dc3bc0e7</v>
          </cell>
          <cell r="BI79" t="str">
            <v>DADANG R GUMILAR</v>
          </cell>
          <cell r="BJ79" t="str">
            <v>__export__.res_users_467_04956bcb</v>
          </cell>
          <cell r="BK79">
            <v>44522</v>
          </cell>
          <cell r="BL79" t="str">
            <v>2 Tahun 4 Bulan 9 Hari</v>
          </cell>
          <cell r="BM79" t="str">
            <v>Contract 6 Bulan</v>
          </cell>
          <cell r="BN79" t="str">
            <v>__export__.hr_employeestat_3_49826560</v>
          </cell>
          <cell r="BP79" t="str">
            <v>K/2</v>
          </cell>
          <cell r="BQ79" t="str">
            <v>enhanced_grossup.3_54ef393b</v>
          </cell>
          <cell r="BR79" t="str">
            <v>K/0</v>
          </cell>
          <cell r="BS79" t="str">
            <v>__export__.hr_familycode_7_0af9ad8a</v>
          </cell>
          <cell r="BT79" t="str">
            <v>JL. MERKURI TIMUR NO. 59-B RT.004/008, KEL. MANJAHLEGA, KEC. RANCASARI, KOTA BANDUNG, JAWA BARAT</v>
          </cell>
          <cell r="BU79" t="str">
            <v>JL. MERKURI TIMUR NO. 59-B RT.004/008, KEL. MANJAHLEGA, KEC. RANCASARI, KOTA BANDUNG, JAWA BARAT</v>
          </cell>
          <cell r="BV79" t="str">
            <v>HJ. INAS NASIRATH GUSTIMI, SE</v>
          </cell>
          <cell r="BW79" t="str">
            <v>ISTRI</v>
          </cell>
          <cell r="BX79" t="str">
            <v>JL. MERKURI TIMUR NO. 59-B RT.004/008, KEL. MANJAHLEGA, KEC. RANCASARI, KOTA BANDUNG, JAWA BARAT</v>
          </cell>
          <cell r="BY79" t="str">
            <v>08122360362</v>
          </cell>
          <cell r="BZ79">
            <v>45351</v>
          </cell>
          <cell r="CA79">
            <v>45532</v>
          </cell>
        </row>
        <row r="80">
          <cell r="B80" t="str">
            <v>DANANG SAPUTRO</v>
          </cell>
          <cell r="C80" t="str">
            <v>4168700002</v>
          </cell>
          <cell r="D80" t="str">
            <v>DSA</v>
          </cell>
          <cell r="E80" t="b">
            <v>0</v>
          </cell>
          <cell r="F80" t="str">
            <v>RUKAN</v>
          </cell>
          <cell r="G80" t="str">
            <v>danang.saputro@kopkarla.co.id</v>
          </cell>
          <cell r="H80" t="str">
            <v>085728922492</v>
          </cell>
          <cell r="I80" t="str">
            <v>085728922492</v>
          </cell>
          <cell r="J80" t="str">
            <v>INSTALATION OM2</v>
          </cell>
          <cell r="K80" t="str">
            <v>__export__.hr_department_40_e0bd3db6</v>
          </cell>
          <cell r="L80" t="str">
            <v>Sub Bagian Operation &amp; Maintenance</v>
          </cell>
          <cell r="M80" t="str">
            <v>__export__.cost_center_39_a3d9133e</v>
          </cell>
          <cell r="N80" t="str">
            <v>SAST</v>
          </cell>
          <cell r="O80" t="str">
            <v>__export__.account_analytic_account_1652_7a91eece</v>
          </cell>
          <cell r="P80" t="b">
            <v>0</v>
          </cell>
          <cell r="R80" t="str">
            <v>OS Kopkarla</v>
          </cell>
          <cell r="S80" t="str">
            <v>__export__.hr_employeejobtitle_62_7f543010</v>
          </cell>
          <cell r="T80" t="str">
            <v>JUNIOR ENGINEER</v>
          </cell>
          <cell r="U80" t="str">
            <v>__export__.hr_job_139_74347a93</v>
          </cell>
          <cell r="V80" t="str">
            <v>ISMARDIANTO</v>
          </cell>
          <cell r="W80" t="str">
            <v>216_7ff7d10c</v>
          </cell>
          <cell r="X80" t="str">
            <v>ARYA DINATA</v>
          </cell>
          <cell r="Y80" t="str">
            <v>165_815d835c</v>
          </cell>
          <cell r="Z80" t="str">
            <v>Standard 40 Hours/Week</v>
          </cell>
          <cell r="AA80" t="str">
            <v>resource.resource_calendar_std</v>
          </cell>
          <cell r="AB80" t="str">
            <v>SAPUTRO</v>
          </cell>
          <cell r="AC80" t="str">
            <v>MANDIRI</v>
          </cell>
          <cell r="AD80" t="str">
            <v>__export__.res_bank_134_e6cd9dbe</v>
          </cell>
          <cell r="AE80" t="str">
            <v>1010005108798</v>
          </cell>
          <cell r="AF80" t="str">
            <v>DANANG SAPUTRO</v>
          </cell>
          <cell r="AH80" t="str">
            <v>0002140593039</v>
          </cell>
          <cell r="AI80" t="str">
            <v>16055772939</v>
          </cell>
          <cell r="AJ80" t="str">
            <v>16055772939</v>
          </cell>
          <cell r="AK80" t="str">
            <v>Male</v>
          </cell>
          <cell r="AL80" t="str">
            <v>Married</v>
          </cell>
          <cell r="AM80">
            <v>40867</v>
          </cell>
          <cell r="AN80">
            <v>0</v>
          </cell>
          <cell r="AO80">
            <v>0</v>
          </cell>
          <cell r="AP80" t="b">
            <v>0</v>
          </cell>
          <cell r="AT80" t="str">
            <v>3310141104870002</v>
          </cell>
          <cell r="AV80" t="str">
            <v>93.891.943.8-002.000</v>
          </cell>
          <cell r="AX80">
            <v>31878</v>
          </cell>
          <cell r="AY80">
            <v>36</v>
          </cell>
          <cell r="AZ80" t="str">
            <v>KLATEN</v>
          </cell>
          <cell r="BD80" t="str">
            <v>OS Kopkarla Jasa Instalasi</v>
          </cell>
          <cell r="BE80" t="str">
            <v>__export__.hr_employeesalgroup_16_8c73e86c</v>
          </cell>
          <cell r="BF80" t="b">
            <v>0</v>
          </cell>
          <cell r="BI80" t="str">
            <v>DANANG SAPUTRO</v>
          </cell>
          <cell r="BJ80" t="str">
            <v>__export__.res_users_564_a5ad3e33</v>
          </cell>
          <cell r="BK80">
            <v>42667</v>
          </cell>
          <cell r="BL80" t="str">
            <v>7 Tahun 5 Bulan 7 Hari</v>
          </cell>
          <cell r="BM80" t="b">
            <v>0</v>
          </cell>
          <cell r="BP80" t="str">
            <v>K/3</v>
          </cell>
          <cell r="BQ80" t="str">
            <v>enhanced_grossup.4_8c20e8f0</v>
          </cell>
          <cell r="BR80" t="b">
            <v>0</v>
          </cell>
          <cell r="BT80" t="str">
            <v>JL. TANJUNG LENGKONG RT 016 RW 007, KEL. BIDARA CINA, KEC. JATINEGARA, KOTA ADMINISTRASI JAKARTA TIMUR, DKI JAKARTA.</v>
          </cell>
          <cell r="BU80" t="str">
            <v>JL. LOMBOK NO.09 RT 006/007, PONDOK CABE ILIR, PAMULANG</v>
          </cell>
          <cell r="BV80" t="str">
            <v>MIRA RAHMAWATI</v>
          </cell>
          <cell r="BW80" t="str">
            <v>ISTRI</v>
          </cell>
          <cell r="BX80" t="str">
            <v xml:space="preserve">	JL. LOMBOK NO.09 RT 006/007, PONDOK CABE ILIR, PAMULANG</v>
          </cell>
          <cell r="BY80" t="str">
            <v>085780166586</v>
          </cell>
          <cell r="BZ80">
            <v>45292</v>
          </cell>
          <cell r="CA80">
            <v>45473</v>
          </cell>
        </row>
        <row r="81">
          <cell r="B81" t="str">
            <v>DANIL IBRAHIM</v>
          </cell>
          <cell r="C81" t="str">
            <v>7229700191</v>
          </cell>
          <cell r="D81" t="str">
            <v>DIB</v>
          </cell>
          <cell r="E81" t="b">
            <v>0</v>
          </cell>
          <cell r="F81" t="str">
            <v>RUKAN</v>
          </cell>
          <cell r="G81" t="str">
            <v>danil.ibrahim@kopkarla.co.id</v>
          </cell>
          <cell r="H81" t="str">
            <v>085156731907</v>
          </cell>
          <cell r="I81" t="str">
            <v>085156731907</v>
          </cell>
          <cell r="J81" t="str">
            <v>INSTALATION OM2</v>
          </cell>
          <cell r="K81" t="str">
            <v>__export__.hr_department_40_e0bd3db6</v>
          </cell>
          <cell r="L81" t="str">
            <v>Seksi Operation &amp; Maintenance 2</v>
          </cell>
          <cell r="M81" t="str">
            <v>__export__.cost_center_42_c0021e70</v>
          </cell>
          <cell r="N81" t="str">
            <v>SAST</v>
          </cell>
          <cell r="O81" t="str">
            <v>__export__.account_analytic_account_1652_7a91eece</v>
          </cell>
          <cell r="P81" t="b">
            <v>0</v>
          </cell>
          <cell r="R81" t="str">
            <v>OS Kopkarla</v>
          </cell>
          <cell r="S81" t="str">
            <v>__export__.hr_employeejobtitle_62_7f543010</v>
          </cell>
          <cell r="T81" t="str">
            <v>JUNIOR ENGINEER</v>
          </cell>
          <cell r="U81" t="str">
            <v>__export__.hr_job_139_74347a93</v>
          </cell>
          <cell r="V81" t="str">
            <v>ISMARDIANTO</v>
          </cell>
          <cell r="W81" t="str">
            <v>216_7ff7d10c</v>
          </cell>
          <cell r="X81" t="str">
            <v>ARYA DINATA</v>
          </cell>
          <cell r="Y81" t="str">
            <v>165_815d835c</v>
          </cell>
          <cell r="Z81" t="str">
            <v>Standard 40 Hours/Week</v>
          </cell>
          <cell r="AA81" t="str">
            <v>resource.resource_calendar_std</v>
          </cell>
          <cell r="AB81" t="str">
            <v>IBRAHIM</v>
          </cell>
          <cell r="AC81" t="str">
            <v>MANDIRI</v>
          </cell>
          <cell r="AD81" t="str">
            <v>__export__.res_bank_134_e6cd9dbe</v>
          </cell>
          <cell r="AE81" t="str">
            <v>1310017142623</v>
          </cell>
          <cell r="AF81" t="str">
            <v>DANIL IBRAHIM</v>
          </cell>
          <cell r="AH81" t="str">
            <v>0001097924624</v>
          </cell>
          <cell r="AI81" t="str">
            <v>22054092998</v>
          </cell>
          <cell r="AJ81" t="str">
            <v>22054092998</v>
          </cell>
          <cell r="AK81" t="str">
            <v>Male</v>
          </cell>
          <cell r="AL81" t="str">
            <v>Single</v>
          </cell>
          <cell r="AN81">
            <v>0</v>
          </cell>
          <cell r="AO81">
            <v>0</v>
          </cell>
          <cell r="AP81" t="b">
            <v>0</v>
          </cell>
          <cell r="AT81" t="str">
            <v>3217012807970003</v>
          </cell>
          <cell r="AV81" t="str">
            <v>65.145.869.7-421.000</v>
          </cell>
          <cell r="AX81">
            <v>35639</v>
          </cell>
          <cell r="AY81">
            <v>26</v>
          </cell>
          <cell r="AZ81" t="str">
            <v>BANDUNG</v>
          </cell>
          <cell r="BC81" t="str">
            <v>13319707000727</v>
          </cell>
          <cell r="BD81" t="str">
            <v>OS Kopkarla Jasa Instalasi</v>
          </cell>
          <cell r="BE81" t="str">
            <v>__export__.hr_employeesalgroup_16_8c73e86c</v>
          </cell>
          <cell r="BF81" t="b">
            <v>0</v>
          </cell>
          <cell r="BI81" t="str">
            <v>DANIL IBRAHIM</v>
          </cell>
          <cell r="BJ81" t="str">
            <v>__export__.res_users_635_ed9cf570</v>
          </cell>
          <cell r="BK81">
            <v>44690</v>
          </cell>
          <cell r="BL81" t="str">
            <v>1 Tahun 10 Bulan 22 Hari</v>
          </cell>
          <cell r="BM81" t="b">
            <v>0</v>
          </cell>
          <cell r="BP81" t="str">
            <v>TK/0</v>
          </cell>
          <cell r="BQ81" t="str">
            <v>enhanced_grossup.5_e0ea2169</v>
          </cell>
          <cell r="BR81" t="b">
            <v>0</v>
          </cell>
          <cell r="BT81" t="str">
            <v>KP. PONDOK RT 005/ RW 003 KELURAHAN CIKOLE KECAMATAN LEMBANG, BANDUNG</v>
          </cell>
          <cell r="BU81" t="str">
            <v>JL. JATIMULYA NO.79, PANGKALAN JATI, KEC. CINERE, KOTA DEPOK, JAWA BARAT 16514</v>
          </cell>
          <cell r="BV81" t="str">
            <v>SHINTA NURHIDAYATI</v>
          </cell>
          <cell r="BW81" t="str">
            <v>Kakak</v>
          </cell>
          <cell r="BX81" t="str">
            <v>KP. PONDOK RT.005 RW.003 KEL. CIKOLE, KEC. LEMBANG, KAB. BANDUNG BARAT, PROV. JAWA BARAT.</v>
          </cell>
          <cell r="BY81" t="str">
            <v>085217197133</v>
          </cell>
          <cell r="BZ81">
            <v>45352</v>
          </cell>
          <cell r="CA81">
            <v>45382</v>
          </cell>
        </row>
        <row r="82">
          <cell r="B82" t="str">
            <v>DANU</v>
          </cell>
          <cell r="C82" t="str">
            <v>09162219</v>
          </cell>
          <cell r="D82" t="str">
            <v>DNZ</v>
          </cell>
          <cell r="E82" t="b">
            <v>0</v>
          </cell>
          <cell r="F82" t="str">
            <v>MENARA THAMRIN</v>
          </cell>
          <cell r="G82" t="str">
            <v>danuu1983@gmail.com</v>
          </cell>
          <cell r="H82" t="str">
            <v>087873745811</v>
          </cell>
          <cell r="I82" t="str">
            <v>087873745811</v>
          </cell>
          <cell r="J82" t="str">
            <v>KENDARAAN</v>
          </cell>
          <cell r="K82" t="str">
            <v>__export__.hr_department_52_99dbeef1</v>
          </cell>
          <cell r="L82" t="str">
            <v>Seksi Kendaraan</v>
          </cell>
          <cell r="M82" t="str">
            <v>__export__.cost_center_44_dcb85171</v>
          </cell>
          <cell r="N82" t="str">
            <v>Pusat</v>
          </cell>
          <cell r="O82" t="str">
            <v>__export__.account_analytic_account_1647_7d2e9c82</v>
          </cell>
          <cell r="P82" t="str">
            <v>Golongan 10A</v>
          </cell>
          <cell r="Q82" t="str">
            <v>__export__.hr_employeegrade_179_d0a9e4a8</v>
          </cell>
          <cell r="R82" t="str">
            <v>Driver Lintasarta Jakarta</v>
          </cell>
          <cell r="S82" t="str">
            <v>__export__.hr_employeejobtitle_2_a23a3f49</v>
          </cell>
          <cell r="T82" t="str">
            <v>DRIVER</v>
          </cell>
          <cell r="U82" t="str">
            <v>__export__.hr_job_144_bc39c53b</v>
          </cell>
          <cell r="V82" t="str">
            <v>FRIESCA NAHDIAR</v>
          </cell>
          <cell r="W82" t="str">
            <v>200_14ccb605</v>
          </cell>
          <cell r="X82" t="str">
            <v>SYARIFUDDIN WAKANNO</v>
          </cell>
          <cell r="Y82" t="str">
            <v>__export__.hr_employee_367_86d7d6f9</v>
          </cell>
          <cell r="Z82" t="str">
            <v>Standard 40 Hours/Week</v>
          </cell>
          <cell r="AA82" t="str">
            <v>resource.resource_calendar_std</v>
          </cell>
          <cell r="AB82" t="str">
            <v>DANU</v>
          </cell>
          <cell r="AC82" t="str">
            <v>MANDIRI</v>
          </cell>
          <cell r="AD82" t="str">
            <v>__export__.res_bank_134_e6cd9dbe</v>
          </cell>
          <cell r="AE82" t="str">
            <v>1010007711185</v>
          </cell>
          <cell r="AF82" t="str">
            <v>DANU</v>
          </cell>
          <cell r="AG82" t="str">
            <v>MARSIH</v>
          </cell>
          <cell r="AH82" t="str">
            <v>0001137301255</v>
          </cell>
          <cell r="AI82" t="str">
            <v>10012309919</v>
          </cell>
          <cell r="AJ82" t="str">
            <v>10012309919</v>
          </cell>
          <cell r="AK82" t="str">
            <v>Male</v>
          </cell>
          <cell r="AL82" t="str">
            <v>Married</v>
          </cell>
          <cell r="AN82">
            <v>0</v>
          </cell>
          <cell r="AO82">
            <v>0</v>
          </cell>
          <cell r="AP82" t="b">
            <v>0</v>
          </cell>
          <cell r="AT82" t="str">
            <v>3674051002830008</v>
          </cell>
          <cell r="AV82" t="str">
            <v>72.971.501.1-411.000</v>
          </cell>
          <cell r="AX82">
            <v>30357</v>
          </cell>
          <cell r="AY82">
            <v>41</v>
          </cell>
          <cell r="AZ82" t="str">
            <v>TANGERANG</v>
          </cell>
          <cell r="BD82" t="str">
            <v>Driver Lintasarta</v>
          </cell>
          <cell r="BE82" t="str">
            <v>__export__.hr_employeesalgroup_9_11c4d66a</v>
          </cell>
          <cell r="BF82" t="str">
            <v>Tingkat Resiko Sangat Rendah</v>
          </cell>
          <cell r="BG82" t="str">
            <v>__export__.hr_jkktabel_1_dc3bc0e7</v>
          </cell>
          <cell r="BI82" t="b">
            <v>0</v>
          </cell>
          <cell r="BK82">
            <v>42648</v>
          </cell>
          <cell r="BL82" t="str">
            <v>7 Tahun 5 Bulan 26 Hari</v>
          </cell>
          <cell r="BM82" t="str">
            <v>Contract 6 Bulan</v>
          </cell>
          <cell r="BN82" t="str">
            <v>__export__.hr_employeestat_3_49826560</v>
          </cell>
          <cell r="BP82" t="str">
            <v>K/2</v>
          </cell>
          <cell r="BQ82" t="str">
            <v>enhanced_grossup.3_54ef393b</v>
          </cell>
          <cell r="BR82" t="str">
            <v>K/2</v>
          </cell>
          <cell r="BS82" t="str">
            <v>__export__.hr_familycode_4_61d7e352</v>
          </cell>
          <cell r="BT82" t="str">
            <v>KP.PALADEN RT 005 RW 005, KEL.PONDOK RANJI, KEC.CIPUTAT TIMUR, KOTA.TAGERANG SELATAN, PROV.BANTEN</v>
          </cell>
          <cell r="BU82" t="str">
            <v>KP.PALADEN RT 005 RW 005, KEL.PONDOK RANJI, KEC.CIPUTAT TIMUR, KOTA.TAGERANG SELATAN, PROV.BANTEN</v>
          </cell>
          <cell r="BX82" t="str">
            <v>KP.PALADEN RT 005 RW 005, KEL.PONDOK RANJI, KEC.CIPUTAT TIMUR, KOTA.TAGERANG SELATAN, PROV.BANTEN</v>
          </cell>
          <cell r="BZ82">
            <v>45292</v>
          </cell>
          <cell r="CA82">
            <v>45473</v>
          </cell>
        </row>
        <row r="83">
          <cell r="B83" t="str">
            <v>DARISMAN DARYONO</v>
          </cell>
          <cell r="C83" t="str">
            <v>7239600187</v>
          </cell>
          <cell r="D83" t="str">
            <v>DRD</v>
          </cell>
          <cell r="E83" t="str">
            <v>base.main_partner</v>
          </cell>
          <cell r="F83" t="str">
            <v>TEBET</v>
          </cell>
          <cell r="G83" t="str">
            <v>darisman.daryono@kopkarla.co.id</v>
          </cell>
          <cell r="H83" t="str">
            <v>081226070476</v>
          </cell>
          <cell r="I83" t="str">
            <v>081226070476</v>
          </cell>
          <cell r="J83" t="str">
            <v>PROJECT (DATACOM)</v>
          </cell>
          <cell r="K83" t="str">
            <v>__export__.hr_department_41_6c458039</v>
          </cell>
          <cell r="L83" t="str">
            <v>Bagian Business &amp; Solution</v>
          </cell>
          <cell r="M83" t="str">
            <v>__export__.cost_center_38_fd402854</v>
          </cell>
          <cell r="N83" t="str">
            <v>BDA</v>
          </cell>
          <cell r="O83" t="str">
            <v>__export__.account_analytic_account_1648_621a7bdc</v>
          </cell>
          <cell r="P83" t="b">
            <v>0</v>
          </cell>
          <cell r="R83" t="str">
            <v>OS Kopkarla</v>
          </cell>
          <cell r="S83" t="str">
            <v>__export__.hr_employeejobtitle_62_7f543010</v>
          </cell>
          <cell r="T83" t="str">
            <v>JUNIOR ENGINEER</v>
          </cell>
          <cell r="U83" t="str">
            <v>__export__.hr_job_139_74347a93</v>
          </cell>
          <cell r="V83" t="str">
            <v>ISMARDIANTO</v>
          </cell>
          <cell r="W83" t="str">
            <v>216_7ff7d10c</v>
          </cell>
          <cell r="X83" t="str">
            <v>ARYA DINATA</v>
          </cell>
          <cell r="Y83" t="str">
            <v>165_815d835c</v>
          </cell>
          <cell r="Z83" t="str">
            <v>Standard 40 Hours/Week</v>
          </cell>
          <cell r="AA83" t="str">
            <v>resource.resource_calendar_std</v>
          </cell>
          <cell r="AB83" t="str">
            <v>DARISMAN</v>
          </cell>
          <cell r="AC83" t="str">
            <v>MANDIRI</v>
          </cell>
          <cell r="AD83" t="str">
            <v>__export__.res_bank_134_e6cd9dbe</v>
          </cell>
          <cell r="AE83" t="str">
            <v>1240010402130</v>
          </cell>
          <cell r="AF83" t="str">
            <v>DARISMAN DARYONO</v>
          </cell>
          <cell r="AH83" t="str">
            <v>0001297192566</v>
          </cell>
          <cell r="AI83" t="str">
            <v>20038888762</v>
          </cell>
          <cell r="AJ83" t="str">
            <v>20038888762</v>
          </cell>
          <cell r="AK83" t="str">
            <v>Male</v>
          </cell>
          <cell r="AL83" t="str">
            <v>Married</v>
          </cell>
          <cell r="AM83">
            <v>43483</v>
          </cell>
          <cell r="AN83">
            <v>0</v>
          </cell>
          <cell r="AO83">
            <v>0</v>
          </cell>
          <cell r="AP83" t="b">
            <v>0</v>
          </cell>
          <cell r="AT83" t="str">
            <v>3278062502960005</v>
          </cell>
          <cell r="AV83" t="str">
            <v>765529052425000</v>
          </cell>
          <cell r="AX83">
            <v>35120</v>
          </cell>
          <cell r="AY83">
            <v>28</v>
          </cell>
          <cell r="AZ83" t="str">
            <v>JAKARTA</v>
          </cell>
          <cell r="BA83" t="str">
            <v>960213340678</v>
          </cell>
          <cell r="BC83" t="str">
            <v>13349602000181</v>
          </cell>
          <cell r="BD83" t="str">
            <v>OS Kopkarla Jasa Instalasi</v>
          </cell>
          <cell r="BE83" t="str">
            <v>__export__.hr_employeesalgroup_16_8c73e86c</v>
          </cell>
          <cell r="BF83" t="b">
            <v>0</v>
          </cell>
          <cell r="BI83" t="b">
            <v>0</v>
          </cell>
          <cell r="BK83">
            <v>45061</v>
          </cell>
          <cell r="BL83" t="str">
            <v>10 Bulan 16 Hari</v>
          </cell>
          <cell r="BM83" t="b">
            <v>0</v>
          </cell>
          <cell r="BP83" t="str">
            <v>K/2</v>
          </cell>
          <cell r="BQ83" t="str">
            <v>enhanced_grossup.3_54ef393b</v>
          </cell>
          <cell r="BR83" t="b">
            <v>0</v>
          </cell>
          <cell r="BT83" t="str">
            <v>WIJAYA REGENCY BLOK G NO. 13 RT. 003/015 KEL. PARAKANNYASAG KEC. INDHIANG, KOTA TASIK MALAYA, JAWA BARAT</v>
          </cell>
          <cell r="BU83" t="str">
            <v>WIJAYA REGENCY BLOK G NO. 13 RT. 003/015 KEL. PARAKANNYASAG KEC. INDHIANG, KOTA TASIK MALAYA, JAWA BARAT</v>
          </cell>
          <cell r="BZ83">
            <v>45337</v>
          </cell>
          <cell r="CA83">
            <v>45518</v>
          </cell>
        </row>
        <row r="84">
          <cell r="B84" t="str">
            <v>DARWIN</v>
          </cell>
          <cell r="C84" t="str">
            <v>22791151</v>
          </cell>
          <cell r="D84" t="str">
            <v>DRW</v>
          </cell>
          <cell r="E84" t="str">
            <v>base.main_partner</v>
          </cell>
          <cell r="F84" t="str">
            <v>MEDAN</v>
          </cell>
          <cell r="G84" t="str">
            <v>darwin@kopkarla.co.id</v>
          </cell>
          <cell r="H84" t="str">
            <v>081396139380</v>
          </cell>
          <cell r="I84" t="str">
            <v>081396139380</v>
          </cell>
          <cell r="J84" t="str">
            <v>MEDAN</v>
          </cell>
          <cell r="K84" t="str">
            <v>__export__.hr_department_27_05b0faf7</v>
          </cell>
          <cell r="L84" t="str">
            <v>REGIONAL MEDAN</v>
          </cell>
          <cell r="M84" t="str">
            <v>__export__.cost_center_70_fd3d13bf</v>
          </cell>
          <cell r="N84" t="str">
            <v>Pusat</v>
          </cell>
          <cell r="O84" t="str">
            <v>__export__.account_analytic_account_1647_7d2e9c82</v>
          </cell>
          <cell r="P84" t="str">
            <v>Golongan 7A</v>
          </cell>
          <cell r="Q84" t="str">
            <v>__export__.hr_employeegrade_164_38721673</v>
          </cell>
          <cell r="R84" t="str">
            <v>Staf Kopkarla Regional Medan</v>
          </cell>
          <cell r="S84" t="str">
            <v>__export__.hr_employeejobtitle_53_21439005</v>
          </cell>
          <cell r="T84" t="str">
            <v>COORDINATOR</v>
          </cell>
          <cell r="U84" t="str">
            <v>__export__.hr_job_150_9827bbaa</v>
          </cell>
          <cell r="V84" t="str">
            <v>REDHO ASIAN YAMIN</v>
          </cell>
          <cell r="W84" t="str">
            <v>253_b567507c</v>
          </cell>
          <cell r="X84" t="str">
            <v>REDHO ASIAN YAMIN</v>
          </cell>
          <cell r="Y84" t="str">
            <v>253_b567507c</v>
          </cell>
          <cell r="Z84" t="str">
            <v>Standard 40 Hours/Week</v>
          </cell>
          <cell r="AA84" t="str">
            <v>resource.resource_calendar_std</v>
          </cell>
          <cell r="AB84" t="str">
            <v>DARWIN</v>
          </cell>
          <cell r="AC84" t="str">
            <v>MANDIRI</v>
          </cell>
          <cell r="AD84" t="str">
            <v>__export__.res_bank_134_e6cd9dbe</v>
          </cell>
          <cell r="AE84" t="str">
            <v>1050005527134</v>
          </cell>
          <cell r="AF84" t="str">
            <v>DARWIN</v>
          </cell>
          <cell r="AG84" t="str">
            <v>ASMAWATI</v>
          </cell>
          <cell r="AH84" t="str">
            <v>0001824670888</v>
          </cell>
          <cell r="AI84" t="str">
            <v>07007601508</v>
          </cell>
          <cell r="AJ84" t="str">
            <v>07007601508</v>
          </cell>
          <cell r="AK84" t="str">
            <v>Male</v>
          </cell>
          <cell r="AL84" t="str">
            <v>Married</v>
          </cell>
          <cell r="AM84">
            <v>39754</v>
          </cell>
          <cell r="AN84">
            <v>78</v>
          </cell>
          <cell r="AO84">
            <v>176</v>
          </cell>
          <cell r="AP84" t="str">
            <v>O+</v>
          </cell>
          <cell r="AT84" t="str">
            <v>1271022303790004</v>
          </cell>
          <cell r="AV84" t="str">
            <v>692155054124000</v>
          </cell>
          <cell r="AX84">
            <v>28937</v>
          </cell>
          <cell r="AY84">
            <v>45</v>
          </cell>
          <cell r="AZ84" t="str">
            <v>MEDAN</v>
          </cell>
          <cell r="BA84" t="str">
            <v>790307140033</v>
          </cell>
          <cell r="BD84" t="str">
            <v>Staff Kopkarla</v>
          </cell>
          <cell r="BE84" t="str">
            <v>__export__.hr_employeesalgroup_5_4c01181d</v>
          </cell>
          <cell r="BF84" t="str">
            <v>Tingkat Resiko Sangat Rendah</v>
          </cell>
          <cell r="BG84" t="str">
            <v>__export__.hr_jkktabel_1_dc3bc0e7</v>
          </cell>
          <cell r="BI84" t="str">
            <v>DARWIN</v>
          </cell>
          <cell r="BJ84" t="str">
            <v>__export__.res_users_489_f9919a14</v>
          </cell>
          <cell r="BK84">
            <v>44774</v>
          </cell>
          <cell r="BL84" t="str">
            <v>1 Tahun 8 Bulan</v>
          </cell>
          <cell r="BM84" t="str">
            <v>Contract 12 Bulan</v>
          </cell>
          <cell r="BN84" t="str">
            <v>__export__.hr_employeestat_2_40a170a1</v>
          </cell>
          <cell r="BP84" t="str">
            <v>K/2</v>
          </cell>
          <cell r="BQ84" t="str">
            <v>enhanced_grossup.3_54ef393b</v>
          </cell>
          <cell r="BR84" t="str">
            <v>K/2</v>
          </cell>
          <cell r="BS84" t="str">
            <v>__export__.hr_familycode_4_61d7e352</v>
          </cell>
          <cell r="BT84" t="str">
            <v>JL MURNI V NO.6 RT.00/00 KEL. TANJUNG REJO, KEC. MEDAN MUNGAL, KOTA MEDAN, SUMATERA UTARA 20122</v>
          </cell>
          <cell r="BU84" t="str">
            <v>JL MURNI V NO.6 RT.00/00 KEL. TANJUNG REJO, KEC. MEDAN MUNGAL, KOTA MEDAN, SUMATERA UTARA 20122</v>
          </cell>
          <cell r="BV84" t="str">
            <v>SITI ADAWIYAH</v>
          </cell>
          <cell r="BW84" t="str">
            <v>ISTRI</v>
          </cell>
          <cell r="BX84" t="str">
            <v>Jl. Budi Luhur No. 19 Medan</v>
          </cell>
          <cell r="BY84" t="str">
            <v>081397686366</v>
          </cell>
          <cell r="BZ84">
            <v>45231</v>
          </cell>
          <cell r="CA84">
            <v>45596</v>
          </cell>
        </row>
        <row r="85">
          <cell r="B85" t="str">
            <v>DAYU PRELYANTO RAHARJA</v>
          </cell>
          <cell r="C85" t="str">
            <v>7199300030</v>
          </cell>
          <cell r="D85" t="str">
            <v>DAP</v>
          </cell>
          <cell r="E85" t="b">
            <v>0</v>
          </cell>
          <cell r="F85" t="str">
            <v>RUKAN</v>
          </cell>
          <cell r="G85" t="str">
            <v>dayu.prelyanto@kopkarla.co.id</v>
          </cell>
          <cell r="H85" t="str">
            <v>08561643890</v>
          </cell>
          <cell r="I85" t="str">
            <v>08561643890</v>
          </cell>
          <cell r="J85" t="str">
            <v>PRODUCT DEVELOPMENT</v>
          </cell>
          <cell r="K85" t="str">
            <v>__export__.hr_department_25_03eba36e</v>
          </cell>
          <cell r="L85" t="str">
            <v>Sub Bagian Business Development</v>
          </cell>
          <cell r="M85" t="str">
            <v>__export__.cost_center_48_6b121b8e</v>
          </cell>
          <cell r="N85" t="str">
            <v>CDA</v>
          </cell>
          <cell r="O85" t="str">
            <v>__export__.account_analytic_account_1650_63a68bc4</v>
          </cell>
          <cell r="P85" t="b">
            <v>0</v>
          </cell>
          <cell r="R85" t="str">
            <v>OS Kopkarla</v>
          </cell>
          <cell r="S85" t="str">
            <v>__export__.hr_employeejobtitle_62_7f543010</v>
          </cell>
          <cell r="T85" t="str">
            <v>JUNIOR OFFICER</v>
          </cell>
          <cell r="U85" t="str">
            <v>__export__.hr_job_140_d7680144</v>
          </cell>
          <cell r="V85" t="str">
            <v>REDHO ASIAN YAMIN</v>
          </cell>
          <cell r="W85" t="str">
            <v>253_b567507c</v>
          </cell>
          <cell r="X85" t="str">
            <v>REDHO ASIAN YAMIN</v>
          </cell>
          <cell r="Y85" t="str">
            <v>253_b567507c</v>
          </cell>
          <cell r="Z85" t="str">
            <v>Standard 40 Hours/Week</v>
          </cell>
          <cell r="AA85" t="str">
            <v>resource.resource_calendar_std</v>
          </cell>
          <cell r="AB85" t="str">
            <v>PRELYANTO</v>
          </cell>
          <cell r="AC85" t="str">
            <v>MANDIRI</v>
          </cell>
          <cell r="AD85" t="str">
            <v>__export__.res_bank_134_e6cd9dbe</v>
          </cell>
          <cell r="AE85" t="str">
            <v>1640001543844</v>
          </cell>
          <cell r="AF85" t="str">
            <v>DAYU PRELYANTO RAHARJA</v>
          </cell>
          <cell r="AH85" t="str">
            <v>0002067724552</v>
          </cell>
          <cell r="AI85" t="str">
            <v>13006179124</v>
          </cell>
          <cell r="AJ85" t="str">
            <v>13006179124</v>
          </cell>
          <cell r="AK85" t="str">
            <v>Male</v>
          </cell>
          <cell r="AL85" t="str">
            <v>Single</v>
          </cell>
          <cell r="AN85">
            <v>0</v>
          </cell>
          <cell r="AO85">
            <v>0</v>
          </cell>
          <cell r="AP85" t="b">
            <v>0</v>
          </cell>
          <cell r="AT85" t="str">
            <v>327611104930001</v>
          </cell>
          <cell r="AV85" t="str">
            <v>736464033412000</v>
          </cell>
          <cell r="AX85">
            <v>34070</v>
          </cell>
          <cell r="AY85">
            <v>30</v>
          </cell>
          <cell r="AZ85" t="str">
            <v>TANGERANG</v>
          </cell>
          <cell r="BD85" t="str">
            <v>OS Kopkarla Jasa Instalasi</v>
          </cell>
          <cell r="BE85" t="str">
            <v>__export__.hr_employeesalgroup_16_8c73e86c</v>
          </cell>
          <cell r="BF85" t="b">
            <v>0</v>
          </cell>
          <cell r="BI85" t="str">
            <v>DAYU PRELYANTO RAHARJA</v>
          </cell>
          <cell r="BJ85" t="str">
            <v>__export__.res_users_179_bd5e98b0</v>
          </cell>
          <cell r="BK85">
            <v>43761</v>
          </cell>
          <cell r="BL85" t="str">
            <v>4 Tahun 5 Bulan 8 Hari</v>
          </cell>
          <cell r="BM85" t="b">
            <v>0</v>
          </cell>
          <cell r="BP85" t="str">
            <v>TK/0</v>
          </cell>
          <cell r="BQ85" t="str">
            <v>enhanced_grossup.5_e0ea2169</v>
          </cell>
          <cell r="BR85" t="b">
            <v>0</v>
          </cell>
          <cell r="BT85" t="str">
            <v>JL. H. NAWI MALIK  RT 001 RW 004, KEL. PONDOK PETIR, KEC. BOJONGSARI, KOTAMADY DEPOK, JAWA BARAT.</v>
          </cell>
          <cell r="BU85" t="str">
            <v>JL. H. NAWI MALIK  RT 001 RW 004, KEL. PONDOK PETIR, KEC. BOJONGSARI, KOTAMADY DEPOK, JAWA BARAT.</v>
          </cell>
          <cell r="BV85" t="str">
            <v>DEVI</v>
          </cell>
          <cell r="BW85" t="str">
            <v>Kakak</v>
          </cell>
          <cell r="BX85" t="str">
            <v>JL. H. NAWI MALIK  RT 001 RW 004, KEL. PONDOK PETIR, KEC. BOJONGSARI, KOTAMADY DEPOK, JAWA BARAT.</v>
          </cell>
          <cell r="BZ85">
            <v>45383</v>
          </cell>
          <cell r="CA85">
            <v>45747</v>
          </cell>
        </row>
        <row r="86">
          <cell r="B86" t="str">
            <v>DEDE HILMAN FIRMANSYAH</v>
          </cell>
          <cell r="C86" t="str">
            <v>09193314</v>
          </cell>
          <cell r="D86" t="str">
            <v>DXS</v>
          </cell>
          <cell r="E86" t="b">
            <v>0</v>
          </cell>
          <cell r="F86" t="str">
            <v>SUKABUMI</v>
          </cell>
          <cell r="G86" t="str">
            <v>dede.hilman.smi@gmail.com</v>
          </cell>
          <cell r="H86" t="str">
            <v>085899991641</v>
          </cell>
          <cell r="I86" t="str">
            <v>085899991641</v>
          </cell>
          <cell r="J86" t="str">
            <v>KENDARAAN</v>
          </cell>
          <cell r="K86" t="str">
            <v>__export__.hr_department_52_99dbeef1</v>
          </cell>
          <cell r="L86" t="str">
            <v>Seksi Kendaraan</v>
          </cell>
          <cell r="M86" t="str">
            <v>__export__.cost_center_44_dcb85171</v>
          </cell>
          <cell r="N86" t="str">
            <v>Pusat</v>
          </cell>
          <cell r="O86" t="str">
            <v>__export__.account_analytic_account_1647_7d2e9c82</v>
          </cell>
          <cell r="P86" t="str">
            <v>Golongan 10A</v>
          </cell>
          <cell r="Q86" t="str">
            <v>__export__.hr_employeegrade_179_d0a9e4a8</v>
          </cell>
          <cell r="R86" t="str">
            <v>Driver Lintasarta Sukabumi</v>
          </cell>
          <cell r="S86" t="str">
            <v>__export__.hr_employeejobtitle_31_d9860bac</v>
          </cell>
          <cell r="T86" t="str">
            <v>DRIVER</v>
          </cell>
          <cell r="U86" t="str">
            <v>__export__.hr_job_144_bc39c53b</v>
          </cell>
          <cell r="V86" t="str">
            <v>FRIESCA NAHDIAR</v>
          </cell>
          <cell r="W86" t="str">
            <v>200_14ccb605</v>
          </cell>
          <cell r="X86" t="str">
            <v>SYARIFUDDIN WAKANNO</v>
          </cell>
          <cell r="Y86" t="str">
            <v>__export__.hr_employee_367_86d7d6f9</v>
          </cell>
          <cell r="Z86" t="str">
            <v>Standard 40 Hours/Week</v>
          </cell>
          <cell r="AA86" t="str">
            <v>resource.resource_calendar_std</v>
          </cell>
          <cell r="AB86" t="str">
            <v>DEDE</v>
          </cell>
          <cell r="AC86" t="str">
            <v>MANDIRI</v>
          </cell>
          <cell r="AD86" t="str">
            <v>__export__.res_bank_134_e6cd9dbe</v>
          </cell>
          <cell r="AE86" t="str">
            <v>9000016191612</v>
          </cell>
          <cell r="AF86" t="str">
            <v>DEDE HILMAN</v>
          </cell>
          <cell r="AG86" t="str">
            <v>ECIN JURAESIN</v>
          </cell>
          <cell r="AH86" t="str">
            <v>0002440840533</v>
          </cell>
          <cell r="AI86" t="str">
            <v>19092871870</v>
          </cell>
          <cell r="AJ86" t="str">
            <v>19092871870</v>
          </cell>
          <cell r="AK86" t="str">
            <v>Male</v>
          </cell>
          <cell r="AL86" t="str">
            <v>Married</v>
          </cell>
          <cell r="AM86">
            <v>42317</v>
          </cell>
          <cell r="AN86">
            <v>0</v>
          </cell>
          <cell r="AO86">
            <v>0</v>
          </cell>
          <cell r="AP86" t="b">
            <v>0</v>
          </cell>
          <cell r="AT86" t="str">
            <v>3202281208880002</v>
          </cell>
          <cell r="AV86" t="str">
            <v>98.411.757.2-405.000</v>
          </cell>
          <cell r="AX86">
            <v>32367</v>
          </cell>
          <cell r="AY86">
            <v>35</v>
          </cell>
          <cell r="AZ86" t="str">
            <v>SUKABUMI</v>
          </cell>
          <cell r="BA86" t="str">
            <v>880813440686</v>
          </cell>
          <cell r="BD86" t="str">
            <v>Driver Lintasarta</v>
          </cell>
          <cell r="BE86" t="str">
            <v>__export__.hr_employeesalgroup_9_11c4d66a</v>
          </cell>
          <cell r="BF86" t="str">
            <v>Tingkat Resiko Sangat Rendah</v>
          </cell>
          <cell r="BG86" t="str">
            <v>__export__.hr_jkktabel_1_dc3bc0e7</v>
          </cell>
          <cell r="BI86" t="b">
            <v>0</v>
          </cell>
          <cell r="BK86">
            <v>41365</v>
          </cell>
          <cell r="BL86" t="str">
            <v>11 Tahun</v>
          </cell>
          <cell r="BM86" t="str">
            <v>Contract 6 Bulan</v>
          </cell>
          <cell r="BN86" t="str">
            <v>__export__.hr_employeestat_3_49826560</v>
          </cell>
          <cell r="BP86" t="str">
            <v>K/2</v>
          </cell>
          <cell r="BQ86" t="str">
            <v>enhanced_grossup.3_54ef393b</v>
          </cell>
          <cell r="BR86" t="str">
            <v>K/2</v>
          </cell>
          <cell r="BS86" t="str">
            <v>__export__.hr_familycode_4_61d7e352</v>
          </cell>
          <cell r="BT86" t="str">
            <v>KP. CIBARENGKOK RT 004 RW 007, KEL.BENCOY, KEC.CIREUNGHAS, KOTA.SUKABUMI, PROV.JAWA BARAT</v>
          </cell>
          <cell r="BU86" t="str">
            <v>KP. CIBARENGKOK RT 004 RW 007, KEL.BENCOY, KEC.CIREUNGHAS, KOTA.SUKABUMI, PROV.JAWA BARAT</v>
          </cell>
          <cell r="BV86" t="str">
            <v>MIMIN MINARTY</v>
          </cell>
          <cell r="BW86" t="str">
            <v>ISTRI</v>
          </cell>
          <cell r="BX86" t="str">
            <v>KP. CIBARENGKOK RT 004 RW 007, KEL.BENCOY, KEC.CIREUNGHAS, KOTA.SUKABUMI, PROV.JAWA BARAT</v>
          </cell>
          <cell r="BY86" t="str">
            <v>081563441216</v>
          </cell>
          <cell r="BZ86">
            <v>45292</v>
          </cell>
          <cell r="CA86">
            <v>45473</v>
          </cell>
        </row>
        <row r="87">
          <cell r="B87" t="str">
            <v>DEDEN ISWORO</v>
          </cell>
          <cell r="C87" t="str">
            <v>19811110</v>
          </cell>
          <cell r="D87" t="str">
            <v>DIS</v>
          </cell>
          <cell r="E87" t="b">
            <v>0</v>
          </cell>
          <cell r="F87" t="str">
            <v>RUKAN</v>
          </cell>
          <cell r="G87" t="str">
            <v>deden.isworo@kopkarla.co.id</v>
          </cell>
          <cell r="H87" t="str">
            <v>081914504030</v>
          </cell>
          <cell r="I87" t="str">
            <v>081914504030</v>
          </cell>
          <cell r="J87" t="str">
            <v>PRE SALES</v>
          </cell>
          <cell r="K87" t="str">
            <v>__export__.hr_department_44_a61626e1</v>
          </cell>
          <cell r="L87" t="str">
            <v>Seksi PreSales</v>
          </cell>
          <cell r="M87" t="str">
            <v>__export__.cost_center_47_853b8938</v>
          </cell>
          <cell r="N87" t="str">
            <v>Pusat</v>
          </cell>
          <cell r="O87" t="str">
            <v>__export__.account_analytic_account_1647_7d2e9c82</v>
          </cell>
          <cell r="P87" t="str">
            <v>Golongan 7A</v>
          </cell>
          <cell r="Q87" t="str">
            <v>__export__.hr_employeegrade_164_38721673</v>
          </cell>
          <cell r="R87" t="str">
            <v>Staf Kopkarla Jakarta</v>
          </cell>
          <cell r="S87" t="str">
            <v>__export__.hr_employeejobtitle_8_9a7eb25d</v>
          </cell>
          <cell r="T87" t="str">
            <v>COORDINATOR</v>
          </cell>
          <cell r="U87" t="str">
            <v>__export__.hr_job_150_9827bbaa</v>
          </cell>
          <cell r="V87" t="str">
            <v>REDHO ASIAN YAMIN</v>
          </cell>
          <cell r="W87" t="str">
            <v>253_b567507c</v>
          </cell>
          <cell r="X87" t="str">
            <v>REDHO ASIAN YAMIN</v>
          </cell>
          <cell r="Y87" t="str">
            <v>253_b567507c</v>
          </cell>
          <cell r="Z87" t="str">
            <v>Standard 40 Hours/Week</v>
          </cell>
          <cell r="AA87" t="str">
            <v>resource.resource_calendar_std</v>
          </cell>
          <cell r="AB87" t="str">
            <v>DEDEN</v>
          </cell>
          <cell r="AC87" t="str">
            <v>MANDIRI</v>
          </cell>
          <cell r="AD87" t="str">
            <v>__export__.res_bank_134_e6cd9dbe</v>
          </cell>
          <cell r="AE87" t="str">
            <v>1350004381206</v>
          </cell>
          <cell r="AF87" t="str">
            <v>DEDEN ISWORO</v>
          </cell>
          <cell r="AG87" t="str">
            <v>HIDAYATI</v>
          </cell>
          <cell r="AH87" t="str">
            <v>0001260602943</v>
          </cell>
          <cell r="AI87" t="str">
            <v>19006942734</v>
          </cell>
          <cell r="AJ87" t="str">
            <v>19006942734</v>
          </cell>
          <cell r="AK87" t="str">
            <v>Male</v>
          </cell>
          <cell r="AL87" t="str">
            <v>Married</v>
          </cell>
          <cell r="AM87">
            <v>39280</v>
          </cell>
          <cell r="AN87">
            <v>0</v>
          </cell>
          <cell r="AO87">
            <v>0</v>
          </cell>
          <cell r="AP87" t="b">
            <v>0</v>
          </cell>
          <cell r="AT87" t="str">
            <v>3374143110810001</v>
          </cell>
          <cell r="AV87" t="str">
            <v>08.812.463.1-503.000</v>
          </cell>
          <cell r="AX87">
            <v>29890</v>
          </cell>
          <cell r="AY87">
            <v>42</v>
          </cell>
          <cell r="AZ87" t="str">
            <v>BLORA</v>
          </cell>
          <cell r="BA87" t="str">
            <v>811014400001</v>
          </cell>
          <cell r="BC87" t="str">
            <v>1421170100317</v>
          </cell>
          <cell r="BD87" t="str">
            <v>Staff Kopkarla</v>
          </cell>
          <cell r="BE87" t="str">
            <v>__export__.hr_employeesalgroup_5_4c01181d</v>
          </cell>
          <cell r="BF87" t="str">
            <v>Tingkat Resiko Sangat Rendah</v>
          </cell>
          <cell r="BG87" t="str">
            <v>__export__.hr_jkktabel_1_dc3bc0e7</v>
          </cell>
          <cell r="BI87" t="str">
            <v>DEDEN ISWORO</v>
          </cell>
          <cell r="BJ87" t="str">
            <v>__export__.res_users_490_e00d2eaa</v>
          </cell>
          <cell r="BK87">
            <v>43800</v>
          </cell>
          <cell r="BL87" t="str">
            <v>4 Tahun 4 Bulan</v>
          </cell>
          <cell r="BM87" t="str">
            <v>Contract 3 Bulan</v>
          </cell>
          <cell r="BN87" t="str">
            <v>__export__.hr_employeestat_4_32439fcf</v>
          </cell>
          <cell r="BP87" t="str">
            <v>K/2</v>
          </cell>
          <cell r="BQ87" t="str">
            <v>enhanced_grossup.3_54ef393b</v>
          </cell>
          <cell r="BR87" t="str">
            <v>K/2</v>
          </cell>
          <cell r="BS87" t="str">
            <v>__export__.hr_familycode_4_61d7e352</v>
          </cell>
          <cell r="BT87" t="str">
            <v>JATISARI ASABRI BLOK B2 NO 3 RT 08 RW 10, KEL.MIJEN, KEC.MIJEN, KOTA.SEMARANG, PROV.JAWA TENGAH</v>
          </cell>
          <cell r="BU87" t="str">
            <v>JL. MIRAH DELIMA RAYA NO.25, RT.007/RW.039, BOJONG RAWALUMBU, KEC. RAWALUMBU, KOTA BEKASI, JAWA BARAT 17116</v>
          </cell>
          <cell r="BV87" t="str">
            <v>DEWI ANGGRAEINI PUSPITA INDAH</v>
          </cell>
          <cell r="BW87" t="str">
            <v>ISTRI</v>
          </cell>
          <cell r="BX87" t="str">
            <v>JATISARI ASABRI BLOK B2 NO 3 RT 08 RW 10, KEL.MIJEN, KEC.MIJEN, KOTA.SEMARANG, PROV.JAWA TENGAH</v>
          </cell>
          <cell r="BY87" t="str">
            <v>081931961432</v>
          </cell>
          <cell r="BZ87">
            <v>45383</v>
          </cell>
          <cell r="CA87">
            <v>45473</v>
          </cell>
        </row>
        <row r="88">
          <cell r="B88" t="str">
            <v>DEDE SYARIFUDIN</v>
          </cell>
          <cell r="C88" t="str">
            <v>09120419</v>
          </cell>
          <cell r="D88" t="str">
            <v>DDF</v>
          </cell>
          <cell r="E88" t="str">
            <v>base.main_partner</v>
          </cell>
          <cell r="F88" t="str">
            <v>MENARA THAMRIN</v>
          </cell>
          <cell r="G88" t="str">
            <v>debz.syarifudin@gmail.com</v>
          </cell>
          <cell r="H88" t="str">
            <v>081513645471</v>
          </cell>
          <cell r="I88" t="str">
            <v>081513645471</v>
          </cell>
          <cell r="J88" t="str">
            <v>KENDARAAN</v>
          </cell>
          <cell r="K88" t="str">
            <v>__export__.hr_department_52_99dbeef1</v>
          </cell>
          <cell r="L88" t="str">
            <v>Seksi Kendaraan</v>
          </cell>
          <cell r="M88" t="str">
            <v>__export__.cost_center_44_dcb85171</v>
          </cell>
          <cell r="N88" t="str">
            <v>Pusat</v>
          </cell>
          <cell r="O88" t="str">
            <v>__export__.account_analytic_account_1647_7d2e9c82</v>
          </cell>
          <cell r="P88" t="str">
            <v>Golongan 10A</v>
          </cell>
          <cell r="Q88" t="str">
            <v>__export__.hr_employeegrade_179_d0a9e4a8</v>
          </cell>
          <cell r="R88" t="str">
            <v>Driver Lintasarta Jakarta</v>
          </cell>
          <cell r="S88" t="str">
            <v>__export__.hr_employeejobtitle_2_a23a3f49</v>
          </cell>
          <cell r="T88" t="str">
            <v>DRIVER</v>
          </cell>
          <cell r="U88" t="str">
            <v>__export__.hr_job_144_bc39c53b</v>
          </cell>
          <cell r="V88" t="str">
            <v>FRIESCA NAHDIAR</v>
          </cell>
          <cell r="W88" t="str">
            <v>200_14ccb605</v>
          </cell>
          <cell r="X88" t="str">
            <v>SYARIFUDDIN WAKANNO</v>
          </cell>
          <cell r="Y88" t="str">
            <v>__export__.hr_employee_367_86d7d6f9</v>
          </cell>
          <cell r="Z88" t="str">
            <v>Standard 40 Hours/Week</v>
          </cell>
          <cell r="AA88" t="str">
            <v>resource.resource_calendar_std</v>
          </cell>
          <cell r="AB88" t="str">
            <v>DEDE</v>
          </cell>
          <cell r="AC88" t="str">
            <v>MANDIRI</v>
          </cell>
          <cell r="AD88" t="str">
            <v>__export__.res_bank_134_e6cd9dbe</v>
          </cell>
          <cell r="AE88" t="str">
            <v>1010005659246</v>
          </cell>
          <cell r="AF88" t="str">
            <v>DEDE SYARIFUDIN</v>
          </cell>
          <cell r="AG88" t="str">
            <v>HARTATI</v>
          </cell>
          <cell r="AH88" t="str">
            <v>0001971277108</v>
          </cell>
          <cell r="AI88" t="str">
            <v>9017656852</v>
          </cell>
          <cell r="AJ88" t="str">
            <v>9017656852</v>
          </cell>
          <cell r="AK88" t="str">
            <v>Male</v>
          </cell>
          <cell r="AL88" t="str">
            <v>Married</v>
          </cell>
          <cell r="AM88">
            <v>40495</v>
          </cell>
          <cell r="AN88">
            <v>0</v>
          </cell>
          <cell r="AO88">
            <v>0</v>
          </cell>
          <cell r="AP88" t="b">
            <v>0</v>
          </cell>
          <cell r="AT88" t="str">
            <v>3276081610820001</v>
          </cell>
          <cell r="AV88" t="str">
            <v>67.019.825.8-002.000</v>
          </cell>
          <cell r="AX88">
            <v>30240</v>
          </cell>
          <cell r="AY88">
            <v>41</v>
          </cell>
          <cell r="AZ88" t="str">
            <v>JAKARTA</v>
          </cell>
          <cell r="BD88" t="str">
            <v>Driver Lintasarta</v>
          </cell>
          <cell r="BE88" t="str">
            <v>__export__.hr_employeesalgroup_9_11c4d66a</v>
          </cell>
          <cell r="BF88" t="str">
            <v>Tingkat Resiko Sangat Rendah</v>
          </cell>
          <cell r="BG88" t="str">
            <v>__export__.hr_jkktabel_1_dc3bc0e7</v>
          </cell>
          <cell r="BI88" t="b">
            <v>0</v>
          </cell>
          <cell r="BK88">
            <v>39923</v>
          </cell>
          <cell r="BL88" t="str">
            <v>14 Tahun 11 Bulan 11 Hari</v>
          </cell>
          <cell r="BM88" t="str">
            <v>Contract 6 Bulan</v>
          </cell>
          <cell r="BN88" t="str">
            <v>__export__.hr_employeestat_3_49826560</v>
          </cell>
          <cell r="BP88" t="str">
            <v>K/2</v>
          </cell>
          <cell r="BQ88" t="str">
            <v>enhanced_grossup.3_54ef393b</v>
          </cell>
          <cell r="BR88" t="str">
            <v>K/2</v>
          </cell>
          <cell r="BS88" t="str">
            <v>__export__.hr_familycode_4_61d7e352</v>
          </cell>
          <cell r="BT88" t="str">
            <v>JL. KEBON DUREN RT 002 RW 004, KEL.KALIMULYA, KEC.SUKMAJAYA, KOTA.DEPOK, PROV.JAWA BARAT</v>
          </cell>
          <cell r="BU88" t="str">
            <v>JL. KEBON DUREN RT 002 RW 004, KEL.KALIMULYA, KEC.SUKMAJAYA, KOTA.DEPOK, PROV.JAWA BARAT</v>
          </cell>
          <cell r="BV88" t="str">
            <v>NOFITA</v>
          </cell>
          <cell r="BW88" t="str">
            <v>ISTRI</v>
          </cell>
          <cell r="BX88" t="str">
            <v>JL. KEBON DUREN RT 002 RW 004, KEL.KALIMULYA, KEC.SUKMAJAYA, KOTA.DEPOK, PROV.JAWA BARAT</v>
          </cell>
          <cell r="BY88" t="str">
            <v xml:space="preserve"> 081999498415</v>
          </cell>
          <cell r="BZ88">
            <v>45292</v>
          </cell>
          <cell r="CA88">
            <v>45473</v>
          </cell>
        </row>
        <row r="89">
          <cell r="B89" t="str">
            <v>DEDY AMRIL WAKANNO</v>
          </cell>
          <cell r="C89" t="str">
            <v>4179700004</v>
          </cell>
          <cell r="D89" t="str">
            <v>DAW</v>
          </cell>
          <cell r="E89" t="b">
            <v>0</v>
          </cell>
          <cell r="F89" t="str">
            <v>TEBET</v>
          </cell>
          <cell r="G89" t="str">
            <v>dedy.amril@kopkarla.co.id</v>
          </cell>
          <cell r="H89" t="str">
            <v>085816803304</v>
          </cell>
          <cell r="I89" t="str">
            <v>085816803304</v>
          </cell>
          <cell r="J89" t="str">
            <v>INSTALATION OM1</v>
          </cell>
          <cell r="K89" t="str">
            <v>__export__.hr_department_36_b6e0f5ef</v>
          </cell>
          <cell r="L89" t="str">
            <v>Sub Bagian Operation &amp; Maintenance</v>
          </cell>
          <cell r="M89" t="str">
            <v>__export__.cost_center_39_a3d9133e</v>
          </cell>
          <cell r="N89" t="str">
            <v>CDA</v>
          </cell>
          <cell r="O89" t="str">
            <v>__export__.account_analytic_account_1650_63a68bc4</v>
          </cell>
          <cell r="P89" t="b">
            <v>0</v>
          </cell>
          <cell r="R89" t="str">
            <v>OS Kopkarla</v>
          </cell>
          <cell r="S89" t="str">
            <v>__export__.hr_employeejobtitle_62_7f543010</v>
          </cell>
          <cell r="T89" t="str">
            <v>TECHNICIAN</v>
          </cell>
          <cell r="U89" t="str">
            <v>__export__.hr_job_141_feb81783</v>
          </cell>
          <cell r="V89" t="str">
            <v>ISMARDIANTO</v>
          </cell>
          <cell r="W89" t="str">
            <v>216_7ff7d10c</v>
          </cell>
          <cell r="X89" t="str">
            <v>ARYA DINATA</v>
          </cell>
          <cell r="Y89" t="str">
            <v>165_815d835c</v>
          </cell>
          <cell r="Z89" t="str">
            <v>Standard 40 Hours/Week</v>
          </cell>
          <cell r="AA89" t="str">
            <v>resource.resource_calendar_std</v>
          </cell>
          <cell r="AB89" t="str">
            <v>AMRIL</v>
          </cell>
          <cell r="AC89" t="str">
            <v>MANDIRI</v>
          </cell>
          <cell r="AD89" t="str">
            <v>__export__.res_bank_134_e6cd9dbe</v>
          </cell>
          <cell r="AE89" t="str">
            <v>1010009710599</v>
          </cell>
          <cell r="AF89" t="str">
            <v>DEDY AMRIL WAKANNO</v>
          </cell>
          <cell r="AH89" t="str">
            <v>0002140593186</v>
          </cell>
          <cell r="AI89" t="str">
            <v>17062860345</v>
          </cell>
          <cell r="AJ89" t="str">
            <v>17062860345</v>
          </cell>
          <cell r="AK89" t="str">
            <v>Male</v>
          </cell>
          <cell r="AL89" t="str">
            <v>Single</v>
          </cell>
          <cell r="AN89">
            <v>0</v>
          </cell>
          <cell r="AO89">
            <v>0</v>
          </cell>
          <cell r="AP89" t="b">
            <v>0</v>
          </cell>
          <cell r="AT89" t="str">
            <v>3674051503970011</v>
          </cell>
          <cell r="AV89" t="str">
            <v>39.185.430.4-453.000</v>
          </cell>
          <cell r="AX89">
            <v>35504</v>
          </cell>
          <cell r="AY89">
            <v>27</v>
          </cell>
          <cell r="AZ89" t="str">
            <v>TANGERANG</v>
          </cell>
          <cell r="BD89" t="str">
            <v>OS Kopkarla Jasa Instalasi</v>
          </cell>
          <cell r="BE89" t="str">
            <v>__export__.hr_employeesalgroup_16_8c73e86c</v>
          </cell>
          <cell r="BF89" t="b">
            <v>0</v>
          </cell>
          <cell r="BI89" t="str">
            <v>DEDY AMRIL WAKANNO</v>
          </cell>
          <cell r="BJ89" t="str">
            <v>__export__.res_users_570_5731b746</v>
          </cell>
          <cell r="BK89">
            <v>43019</v>
          </cell>
          <cell r="BL89" t="str">
            <v>6 Tahun 5 Bulan 20 Hari</v>
          </cell>
          <cell r="BM89" t="b">
            <v>0</v>
          </cell>
          <cell r="BP89" t="str">
            <v>TK/0</v>
          </cell>
          <cell r="BQ89" t="str">
            <v>enhanced_grossup.5_e0ea2169</v>
          </cell>
          <cell r="BR89" t="b">
            <v>0</v>
          </cell>
          <cell r="BT89" t="str">
            <v>JL. KP. UTAN RT 002 RW 004, KEL. CEMPAKA PUTIH, KEC. CIPUTAT TIMUR, KOTAMADYA TANGERANG SELATAN, BANTEN.</v>
          </cell>
          <cell r="BU89" t="str">
            <v>JL. KP. UTAN RT 002 RW 004, KEL. CEMPAKA PUTIH, KEC. CIPUTAT TIMUR, KOTAMADYA TANGERANG SELATAN, BANTEN.</v>
          </cell>
          <cell r="BV89" t="str">
            <v>UMI KALSUM</v>
          </cell>
          <cell r="BW89" t="str">
            <v>Ibu</v>
          </cell>
          <cell r="BX89" t="str">
            <v>JL. KP. UTAN RT 002 RW 004, KEL. CEMPAKA PUTIH, KEC. CIPUTAT TIMUR, KOTAMADYA TANGERANG SELATAN, BANTEN.</v>
          </cell>
          <cell r="BY89" t="str">
            <v>0822983386641</v>
          </cell>
          <cell r="BZ89">
            <v>45292</v>
          </cell>
          <cell r="CA89">
            <v>45473</v>
          </cell>
        </row>
        <row r="90">
          <cell r="B90" t="str">
            <v>DENI</v>
          </cell>
          <cell r="C90" t="str">
            <v>7200000018</v>
          </cell>
          <cell r="D90" t="str">
            <v>DNN</v>
          </cell>
          <cell r="E90" t="b">
            <v>0</v>
          </cell>
          <cell r="F90" t="str">
            <v>TEBET</v>
          </cell>
          <cell r="G90" t="str">
            <v>deni@kopkarla.co.id</v>
          </cell>
          <cell r="H90" t="str">
            <v>089630013445</v>
          </cell>
          <cell r="I90" t="str">
            <v>089630013445</v>
          </cell>
          <cell r="J90" t="str">
            <v>INSTALATION OM1</v>
          </cell>
          <cell r="K90" t="str">
            <v>__export__.hr_department_36_b6e0f5ef</v>
          </cell>
          <cell r="L90" t="str">
            <v>Sub Bagian Operation &amp; Maintenance</v>
          </cell>
          <cell r="M90" t="str">
            <v>__export__.cost_center_39_a3d9133e</v>
          </cell>
          <cell r="N90" t="str">
            <v>BDA</v>
          </cell>
          <cell r="O90" t="str">
            <v>__export__.account_analytic_account_1648_621a7bdc</v>
          </cell>
          <cell r="P90" t="b">
            <v>0</v>
          </cell>
          <cell r="R90" t="str">
            <v>OS Kopkarla</v>
          </cell>
          <cell r="S90" t="str">
            <v>__export__.hr_employeejobtitle_62_7f543010</v>
          </cell>
          <cell r="T90" t="str">
            <v>TECHNICIAN</v>
          </cell>
          <cell r="U90" t="str">
            <v>__export__.hr_job_141_feb81783</v>
          </cell>
          <cell r="V90" t="str">
            <v>ISMARDIANTO</v>
          </cell>
          <cell r="W90" t="str">
            <v>216_7ff7d10c</v>
          </cell>
          <cell r="X90" t="str">
            <v>ARYA DINATA</v>
          </cell>
          <cell r="Y90" t="str">
            <v>165_815d835c</v>
          </cell>
          <cell r="Z90" t="str">
            <v>Standard 40 Hours/Week</v>
          </cell>
          <cell r="AA90" t="str">
            <v>resource.resource_calendar_std</v>
          </cell>
          <cell r="AB90" t="str">
            <v>DENI</v>
          </cell>
          <cell r="AC90" t="str">
            <v>MANDIRI</v>
          </cell>
          <cell r="AD90" t="str">
            <v>__export__.res_bank_134_e6cd9dbe</v>
          </cell>
          <cell r="AE90" t="str">
            <v>1240010492826</v>
          </cell>
          <cell r="AF90" t="str">
            <v>DENI</v>
          </cell>
          <cell r="AH90" t="str">
            <v>0002706378388</v>
          </cell>
          <cell r="AI90" t="str">
            <v>20063527665</v>
          </cell>
          <cell r="AJ90" t="str">
            <v>20063527665</v>
          </cell>
          <cell r="AK90" t="str">
            <v>Male</v>
          </cell>
          <cell r="AL90" t="str">
            <v>Married</v>
          </cell>
          <cell r="AN90">
            <v>0</v>
          </cell>
          <cell r="AO90">
            <v>0</v>
          </cell>
          <cell r="AP90" t="b">
            <v>0</v>
          </cell>
          <cell r="AT90" t="str">
            <v>3277031412000005</v>
          </cell>
          <cell r="AV90" t="str">
            <v>959436957421000</v>
          </cell>
          <cell r="AX90">
            <v>36874</v>
          </cell>
          <cell r="AY90">
            <v>23</v>
          </cell>
          <cell r="AZ90" t="str">
            <v>CIMAHI</v>
          </cell>
          <cell r="BD90" t="str">
            <v>OS Kopkarla Jasa Instalasi</v>
          </cell>
          <cell r="BE90" t="str">
            <v>__export__.hr_employeesalgroup_16_8c73e86c</v>
          </cell>
          <cell r="BF90" t="b">
            <v>0</v>
          </cell>
          <cell r="BI90" t="str">
            <v>DENI</v>
          </cell>
          <cell r="BJ90" t="str">
            <v>__export__.res_users_617_f2046b9d</v>
          </cell>
          <cell r="BK90">
            <v>44088</v>
          </cell>
          <cell r="BL90" t="str">
            <v>3 Tahun 6 Bulan 17 Hari</v>
          </cell>
          <cell r="BM90" t="b">
            <v>0</v>
          </cell>
          <cell r="BP90" t="str">
            <v>K/0</v>
          </cell>
          <cell r="BQ90" t="str">
            <v>enhanced_grossup.1_c4d8bc0d</v>
          </cell>
          <cell r="BR90" t="b">
            <v>0</v>
          </cell>
          <cell r="BT90" t="str">
            <v>JL. KECAMATAN KP JATI RT004 RW009, KEL. CIBABAT, KEC. CIMAHI UTARA, KOTA CIMAHI, JAWA BARAT.</v>
          </cell>
          <cell r="BU90" t="str">
            <v>JL. KECAMATAN KP JATI RT004 RW009, KEL. CIBABAT, KEC. CIMAHI UTARA, KOTA CIMAHI, JAWA BARAT.</v>
          </cell>
          <cell r="BZ90">
            <v>45383</v>
          </cell>
          <cell r="CA90">
            <v>45565</v>
          </cell>
        </row>
        <row r="91">
          <cell r="B91" t="str">
            <v>DENI MUSTOFA</v>
          </cell>
          <cell r="C91" t="str">
            <v>09120518</v>
          </cell>
          <cell r="D91" t="str">
            <v>DUS</v>
          </cell>
          <cell r="E91" t="str">
            <v>base.main_partner</v>
          </cell>
          <cell r="F91" t="str">
            <v>MENARA THAMRIN</v>
          </cell>
          <cell r="G91" t="str">
            <v>denimustofa81@gmail.com</v>
          </cell>
          <cell r="H91" t="str">
            <v>081218011001</v>
          </cell>
          <cell r="I91" t="str">
            <v>081218011001</v>
          </cell>
          <cell r="J91" t="str">
            <v>KENDARAAN</v>
          </cell>
          <cell r="K91" t="str">
            <v>__export__.hr_department_52_99dbeef1</v>
          </cell>
          <cell r="L91" t="str">
            <v>Seksi Kendaraan</v>
          </cell>
          <cell r="M91" t="str">
            <v>__export__.cost_center_44_dcb85171</v>
          </cell>
          <cell r="N91" t="str">
            <v>Pusat</v>
          </cell>
          <cell r="O91" t="str">
            <v>__export__.account_analytic_account_1647_7d2e9c82</v>
          </cell>
          <cell r="P91" t="str">
            <v>Golongan 10A</v>
          </cell>
          <cell r="Q91" t="str">
            <v>__export__.hr_employeegrade_179_d0a9e4a8</v>
          </cell>
          <cell r="R91" t="str">
            <v>Driver Lintasarta Jakarta</v>
          </cell>
          <cell r="S91" t="str">
            <v>__export__.hr_employeejobtitle_2_a23a3f49</v>
          </cell>
          <cell r="T91" t="str">
            <v>DRIVER</v>
          </cell>
          <cell r="U91" t="str">
            <v>__export__.hr_job_144_bc39c53b</v>
          </cell>
          <cell r="V91" t="str">
            <v>FRIESCA NAHDIAR</v>
          </cell>
          <cell r="W91" t="str">
            <v>200_14ccb605</v>
          </cell>
          <cell r="X91" t="str">
            <v>SYARIFUDDIN WAKANNO</v>
          </cell>
          <cell r="Y91" t="str">
            <v>__export__.hr_employee_367_86d7d6f9</v>
          </cell>
          <cell r="Z91" t="str">
            <v>Standard 40 Hours/Week</v>
          </cell>
          <cell r="AA91" t="str">
            <v>resource.resource_calendar_std</v>
          </cell>
          <cell r="AB91" t="str">
            <v>DENI</v>
          </cell>
          <cell r="AC91" t="str">
            <v>MANDIRI</v>
          </cell>
          <cell r="AD91" t="str">
            <v>__export__.res_bank_134_e6cd9dbe</v>
          </cell>
          <cell r="AE91" t="str">
            <v>9000001946384</v>
          </cell>
          <cell r="AF91" t="str">
            <v>DENI MUSTOFA</v>
          </cell>
          <cell r="AG91" t="str">
            <v>MISKIYEM</v>
          </cell>
          <cell r="AH91" t="str">
            <v>0002095928741</v>
          </cell>
          <cell r="AI91" t="str">
            <v>11011853345</v>
          </cell>
          <cell r="AJ91" t="str">
            <v>11011853345</v>
          </cell>
          <cell r="AK91" t="str">
            <v>Male</v>
          </cell>
          <cell r="AL91" t="str">
            <v>Married</v>
          </cell>
          <cell r="AM91">
            <v>39096</v>
          </cell>
          <cell r="AN91">
            <v>0</v>
          </cell>
          <cell r="AO91">
            <v>0</v>
          </cell>
          <cell r="AP91" t="b">
            <v>0</v>
          </cell>
          <cell r="AT91" t="str">
            <v>3172031212810005</v>
          </cell>
          <cell r="AV91" t="str">
            <v>26.293.760.0-045.000</v>
          </cell>
          <cell r="AX91">
            <v>29932</v>
          </cell>
          <cell r="AY91">
            <v>42</v>
          </cell>
          <cell r="AZ91" t="str">
            <v>PACITAN</v>
          </cell>
          <cell r="BA91" t="str">
            <v>12058112007395</v>
          </cell>
          <cell r="BC91" t="str">
            <v>12058112007394</v>
          </cell>
          <cell r="BD91" t="str">
            <v>Driver Lintasarta</v>
          </cell>
          <cell r="BE91" t="str">
            <v>__export__.hr_employeesalgroup_9_11c4d66a</v>
          </cell>
          <cell r="BF91" t="str">
            <v>Tingkat Resiko Sangat Rendah</v>
          </cell>
          <cell r="BG91" t="str">
            <v>__export__.hr_jkktabel_1_dc3bc0e7</v>
          </cell>
          <cell r="BI91" t="b">
            <v>0</v>
          </cell>
          <cell r="BK91">
            <v>40521</v>
          </cell>
          <cell r="BL91" t="str">
            <v>13 Tahun 3 Bulan 22 Hari</v>
          </cell>
          <cell r="BM91" t="str">
            <v>Contract 6 Bulan</v>
          </cell>
          <cell r="BN91" t="str">
            <v>__export__.hr_employeestat_3_49826560</v>
          </cell>
          <cell r="BP91" t="str">
            <v>K/2</v>
          </cell>
          <cell r="BQ91" t="str">
            <v>enhanced_grossup.3_54ef393b</v>
          </cell>
          <cell r="BR91" t="str">
            <v>K/2</v>
          </cell>
          <cell r="BS91" t="str">
            <v>__export__.hr_familycode_4_61d7e352</v>
          </cell>
          <cell r="BT91" t="str">
            <v>JL. MAHONI BLOK E GG. II/16 RT 005 RW 015, KEL.LAGOA, KEC.KOJA, KOTA.JAKARTA UTARA, PROV.DKI JAKARTA</v>
          </cell>
          <cell r="BU91" t="str">
            <v>JL. MAHONI BLOK E GG. II/16 RT 005 RW 015, KEL.LAGOA, KEC.KOJA, KOTA.JAKARTA UTARA, PROV.DKI JAKARTA</v>
          </cell>
          <cell r="BV91" t="str">
            <v>LINDA UTARI</v>
          </cell>
          <cell r="BW91" t="str">
            <v>ISTRI</v>
          </cell>
          <cell r="BX91" t="str">
            <v>JL. MAHONI BLOK E GG. II/16 RT 005 RW 015, KEL.LAGOA, KEC.KOJA, KOTA.JAKARTA UTARA, PROV.DKI JAKARTA</v>
          </cell>
          <cell r="BY91" t="str">
            <v>081211166701</v>
          </cell>
          <cell r="BZ91">
            <v>45292</v>
          </cell>
          <cell r="CA91">
            <v>45473</v>
          </cell>
        </row>
        <row r="92">
          <cell r="B92" t="str">
            <v>DENI ROSMAWANDI</v>
          </cell>
          <cell r="C92" t="str">
            <v>09203347</v>
          </cell>
          <cell r="D92" t="str">
            <v>DXG</v>
          </cell>
          <cell r="E92" t="b">
            <v>0</v>
          </cell>
          <cell r="F92" t="str">
            <v>MENARA THAMRIN</v>
          </cell>
          <cell r="G92" t="str">
            <v>drosmawandi@gmail.com</v>
          </cell>
          <cell r="H92" t="str">
            <v>0838196192326</v>
          </cell>
          <cell r="I92" t="str">
            <v>0838196192326</v>
          </cell>
          <cell r="J92" t="str">
            <v>KENDARAAN</v>
          </cell>
          <cell r="K92" t="str">
            <v>__export__.hr_department_52_99dbeef1</v>
          </cell>
          <cell r="L92" t="str">
            <v>Seksi Kendaraan</v>
          </cell>
          <cell r="M92" t="str">
            <v>__export__.cost_center_44_dcb85171</v>
          </cell>
          <cell r="N92" t="str">
            <v>Pusat</v>
          </cell>
          <cell r="O92" t="str">
            <v>__export__.account_analytic_account_1647_7d2e9c82</v>
          </cell>
          <cell r="P92" t="str">
            <v>Golongan 10A</v>
          </cell>
          <cell r="Q92" t="str">
            <v>__export__.hr_employeegrade_179_d0a9e4a8</v>
          </cell>
          <cell r="R92" t="str">
            <v>Driver Lintasarta Jakarta</v>
          </cell>
          <cell r="S92" t="str">
            <v>__export__.hr_employeejobtitle_2_a23a3f49</v>
          </cell>
          <cell r="T92" t="str">
            <v>DRIVER</v>
          </cell>
          <cell r="U92" t="str">
            <v>__export__.hr_job_144_bc39c53b</v>
          </cell>
          <cell r="V92" t="str">
            <v>FRIESCA NAHDIAR</v>
          </cell>
          <cell r="W92" t="str">
            <v>200_14ccb605</v>
          </cell>
          <cell r="X92" t="str">
            <v>SYARIFUDDIN WAKANNO</v>
          </cell>
          <cell r="Y92" t="str">
            <v>__export__.hr_employee_367_86d7d6f9</v>
          </cell>
          <cell r="Z92" t="str">
            <v>Standard 40 Hours/Week</v>
          </cell>
          <cell r="AA92" t="str">
            <v>resource.resource_calendar_std</v>
          </cell>
          <cell r="AB92" t="str">
            <v>DENI</v>
          </cell>
          <cell r="AC92" t="str">
            <v>MANDIRI</v>
          </cell>
          <cell r="AD92" t="str">
            <v>__export__.res_bank_134_e6cd9dbe</v>
          </cell>
          <cell r="AE92" t="str">
            <v>1680000698850</v>
          </cell>
          <cell r="AF92" t="str">
            <v>DENI ROSMAWANDI</v>
          </cell>
          <cell r="AG92" t="str">
            <v>AI ROSLIAH</v>
          </cell>
          <cell r="AH92" t="str">
            <v>0001637643868</v>
          </cell>
          <cell r="AI92" t="str">
            <v>20008319210</v>
          </cell>
          <cell r="AJ92" t="str">
            <v>20008319210</v>
          </cell>
          <cell r="AK92" t="str">
            <v>Male</v>
          </cell>
          <cell r="AL92" t="str">
            <v>Married</v>
          </cell>
          <cell r="AM92">
            <v>41391</v>
          </cell>
          <cell r="AN92">
            <v>171</v>
          </cell>
          <cell r="AO92">
            <v>90</v>
          </cell>
          <cell r="AP92" t="b">
            <v>0</v>
          </cell>
          <cell r="AT92" t="str">
            <v>3174021008870003</v>
          </cell>
          <cell r="AV92" t="str">
            <v>88.731.209.8-011.000</v>
          </cell>
          <cell r="AX92">
            <v>31999</v>
          </cell>
          <cell r="AY92">
            <v>36</v>
          </cell>
          <cell r="AZ92" t="str">
            <v>JAKARTA</v>
          </cell>
          <cell r="BA92" t="str">
            <v>12058708004667</v>
          </cell>
          <cell r="BC92" t="str">
            <v>870812053889</v>
          </cell>
          <cell r="BD92" t="str">
            <v>Driver Lintasarta</v>
          </cell>
          <cell r="BE92" t="str">
            <v>__export__.hr_employeesalgroup_9_11c4d66a</v>
          </cell>
          <cell r="BF92" t="str">
            <v>Tingkat Resiko Sangat Rendah</v>
          </cell>
          <cell r="BG92" t="str">
            <v>__export__.hr_jkktabel_1_dc3bc0e7</v>
          </cell>
          <cell r="BI92" t="b">
            <v>0</v>
          </cell>
          <cell r="BK92">
            <v>43753</v>
          </cell>
          <cell r="BL92" t="str">
            <v>4 Tahun 5 Bulan 16 Hari</v>
          </cell>
          <cell r="BM92" t="str">
            <v>Contract 6 Bulan</v>
          </cell>
          <cell r="BN92" t="str">
            <v>__export__.hr_employeestat_3_49826560</v>
          </cell>
          <cell r="BP92" t="str">
            <v>K/2</v>
          </cell>
          <cell r="BQ92" t="str">
            <v>enhanced_grossup.3_54ef393b</v>
          </cell>
          <cell r="BR92" t="str">
            <v>K/1</v>
          </cell>
          <cell r="BS92" t="str">
            <v>__export__.hr_familycode_3_522f1fb8</v>
          </cell>
          <cell r="BT92" t="str">
            <v>JL. DR. SAHARJO/ GG. BEDENG, RT.002, RW.009, KEL.MANGGARAI, KEC.TEBET, KOTA.JAKARTA SELATAN, PROV.DKI JAKARTA</v>
          </cell>
          <cell r="BU92" t="str">
            <v>JL. DR. SAHARJO/ GG. BEDENG, RT.002, RW.009, KEL.MANGGARAI, KEC.TEBET, KOTA.JAKARTA SELATAN, PROV.DKI JAKARTA</v>
          </cell>
          <cell r="BV92" t="str">
            <v>VINA CHAIRUNISA</v>
          </cell>
          <cell r="BW92" t="str">
            <v>ISTRI</v>
          </cell>
          <cell r="BX92" t="str">
            <v>JL. DR. SAHARJO/ GG. BEDENG, RT.002, RW.009, KEL.MANGGARAI, KEC.TEBET, KOTA.JAKARTA SELATAN, PROV.DKI JAKARTA</v>
          </cell>
          <cell r="BY92" t="str">
            <v>085710685859</v>
          </cell>
          <cell r="BZ92">
            <v>45292</v>
          </cell>
          <cell r="CA92">
            <v>45473</v>
          </cell>
        </row>
        <row r="93">
          <cell r="B93" t="str">
            <v>DENNY NOVSKY WEWENGKANG</v>
          </cell>
          <cell r="C93" t="str">
            <v>719990023</v>
          </cell>
          <cell r="D93" t="str">
            <v>DNO</v>
          </cell>
          <cell r="E93" t="b">
            <v>0</v>
          </cell>
          <cell r="F93" t="str">
            <v>TEBET</v>
          </cell>
          <cell r="G93" t="str">
            <v>denny.novsky@kopkarla.co.id</v>
          </cell>
          <cell r="H93" t="str">
            <v>0895333318287</v>
          </cell>
          <cell r="I93" t="str">
            <v>0895333318287</v>
          </cell>
          <cell r="J93" t="str">
            <v>INSTALATION OM1</v>
          </cell>
          <cell r="K93" t="str">
            <v>__export__.hr_department_36_b6e0f5ef</v>
          </cell>
          <cell r="L93" t="str">
            <v>Sub Bagian Operation &amp; Maintenance</v>
          </cell>
          <cell r="M93" t="str">
            <v>__export__.cost_center_39_a3d9133e</v>
          </cell>
          <cell r="N93" t="str">
            <v>BDA</v>
          </cell>
          <cell r="O93" t="str">
            <v>__export__.account_analytic_account_1648_621a7bdc</v>
          </cell>
          <cell r="P93" t="b">
            <v>0</v>
          </cell>
          <cell r="R93" t="str">
            <v>OS Kopkarla</v>
          </cell>
          <cell r="S93" t="str">
            <v>__export__.hr_employeejobtitle_62_7f543010</v>
          </cell>
          <cell r="T93" t="str">
            <v>TECHNICIAN</v>
          </cell>
          <cell r="U93" t="str">
            <v>__export__.hr_job_141_feb81783</v>
          </cell>
          <cell r="V93" t="str">
            <v>ISMARDIANTO</v>
          </cell>
          <cell r="W93" t="str">
            <v>216_7ff7d10c</v>
          </cell>
          <cell r="X93" t="str">
            <v>ARYA DINATA</v>
          </cell>
          <cell r="Y93" t="str">
            <v>165_815d835c</v>
          </cell>
          <cell r="Z93" t="str">
            <v>Standard 40 Hours/Week</v>
          </cell>
          <cell r="AA93" t="str">
            <v>resource.resource_calendar_std</v>
          </cell>
          <cell r="AB93" t="str">
            <v>NOVSKY</v>
          </cell>
          <cell r="AC93" t="str">
            <v>MANDIRI</v>
          </cell>
          <cell r="AD93" t="str">
            <v>__export__.res_bank_134_e6cd9dbe</v>
          </cell>
          <cell r="AE93" t="str">
            <v>1260007587438</v>
          </cell>
          <cell r="AF93" t="str">
            <v>DENNY NOVSKY WEWENGKANG</v>
          </cell>
          <cell r="AH93" t="str">
            <v>0001793540193</v>
          </cell>
          <cell r="AI93" t="str">
            <v>19081707481</v>
          </cell>
          <cell r="AJ93" t="str">
            <v>19081707481</v>
          </cell>
          <cell r="AK93" t="str">
            <v>Male</v>
          </cell>
          <cell r="AL93" t="str">
            <v>Single</v>
          </cell>
          <cell r="AN93">
            <v>0</v>
          </cell>
          <cell r="AO93">
            <v>0</v>
          </cell>
          <cell r="AP93" t="b">
            <v>0</v>
          </cell>
          <cell r="AT93" t="str">
            <v>3275010811990015</v>
          </cell>
          <cell r="AV93" t="str">
            <v>909909707407000</v>
          </cell>
          <cell r="AX93">
            <v>36472</v>
          </cell>
          <cell r="AY93">
            <v>24</v>
          </cell>
          <cell r="AZ93" t="str">
            <v>JAKARTA</v>
          </cell>
          <cell r="BD93" t="str">
            <v>OS Kopkarla Jasa Instalasi</v>
          </cell>
          <cell r="BE93" t="str">
            <v>__export__.hr_employeesalgroup_16_8c73e86c</v>
          </cell>
          <cell r="BF93" t="b">
            <v>0</v>
          </cell>
          <cell r="BI93" t="str">
            <v>DENNY NOVSKY WEWENGKANG</v>
          </cell>
          <cell r="BJ93" t="str">
            <v>__export__.res_users_615_22451ac2</v>
          </cell>
          <cell r="BK93">
            <v>43746</v>
          </cell>
          <cell r="BL93" t="str">
            <v>4 Tahun 5 Bulan 23 Hari</v>
          </cell>
          <cell r="BM93" t="b">
            <v>0</v>
          </cell>
          <cell r="BP93" t="str">
            <v>TK/0</v>
          </cell>
          <cell r="BQ93" t="str">
            <v>enhanced_grossup.5_e0ea2169</v>
          </cell>
          <cell r="BR93" t="b">
            <v>0</v>
          </cell>
          <cell r="BT93" t="str">
            <v>JL. ROKET D1 NO.11, RT.004, RW.004, KEL. AREN JAYA, KEC. BEKASI TIMUR, KOTAMADYA BEKASI, JAWA BARAT.</v>
          </cell>
          <cell r="BU93" t="str">
            <v>JL. ROKET D1 NO.11, RT.004, RW.004, KEL. AREN JAYA, KEC. BEKASI TIMUR, KOTAMADYA BEKASI, JAWA BARAT.</v>
          </cell>
          <cell r="BV93" t="str">
            <v>BENNY</v>
          </cell>
          <cell r="BW93" t="str">
            <v>Kakak</v>
          </cell>
          <cell r="BX93" t="str">
            <v>JL. ROKET D1 NO.11, RT.004, RW.004, KEL. AREN JAYA, KEC. BEKASI TIMUR, KOTAMADYA BEKASI, JAWA BARAT.</v>
          </cell>
          <cell r="BZ93">
            <v>45292</v>
          </cell>
          <cell r="CA93">
            <v>45473</v>
          </cell>
        </row>
        <row r="94">
          <cell r="B94" t="str">
            <v>DEO SYAIFUDDIN SYAH</v>
          </cell>
          <cell r="C94" t="str">
            <v>4249900103</v>
          </cell>
          <cell r="D94" t="str">
            <v>DSS</v>
          </cell>
          <cell r="E94" t="str">
            <v>base.main_partner</v>
          </cell>
          <cell r="F94" t="str">
            <v>SURABAYA</v>
          </cell>
          <cell r="G94" t="str">
            <v>deo.syaifuddin@kopkarla.co.id</v>
          </cell>
          <cell r="H94" t="str">
            <v xml:space="preserve">082134496605 </v>
          </cell>
          <cell r="I94" t="str">
            <v xml:space="preserve">082134496605 </v>
          </cell>
          <cell r="J94" t="str">
            <v>OPERATIONAL REGIONAL</v>
          </cell>
          <cell r="K94" t="str">
            <v>__export__.hr_department_93_c4839217</v>
          </cell>
          <cell r="L94" t="str">
            <v>REGIONAL SURABAYA</v>
          </cell>
          <cell r="M94" t="str">
            <v>__export__.cost_center_71_ebf843d8</v>
          </cell>
          <cell r="N94" t="str">
            <v>Surabaya</v>
          </cell>
          <cell r="O94" t="str">
            <v>__export__.account_analytic_account_1646_1d2ec9a5</v>
          </cell>
          <cell r="P94" t="b">
            <v>0</v>
          </cell>
          <cell r="R94" t="str">
            <v>OS Kopkarla</v>
          </cell>
          <cell r="S94" t="str">
            <v>__export__.hr_employeejobtitle_62_7f543010</v>
          </cell>
          <cell r="T94" t="str">
            <v>TECHNICIAN</v>
          </cell>
          <cell r="U94" t="str">
            <v>__export__.hr_job_141_feb81783</v>
          </cell>
          <cell r="V94" t="str">
            <v>REDHO ASIAN YAMIN</v>
          </cell>
          <cell r="W94" t="str">
            <v>253_b567507c</v>
          </cell>
          <cell r="X94" t="str">
            <v>REDHO ASIAN YAMIN</v>
          </cell>
          <cell r="Y94" t="str">
            <v>253_b567507c</v>
          </cell>
          <cell r="Z94" t="str">
            <v>Standard 40 Hours/Week</v>
          </cell>
          <cell r="AA94" t="str">
            <v>resource.resource_calendar_std</v>
          </cell>
          <cell r="AB94" t="str">
            <v>DEO</v>
          </cell>
          <cell r="AC94" t="str">
            <v>MANDIRI</v>
          </cell>
          <cell r="AD94" t="str">
            <v>__export__.res_bank_134_e6cd9dbe</v>
          </cell>
          <cell r="AE94" t="str">
            <v>1410024694002</v>
          </cell>
          <cell r="AF94" t="str">
            <v>DEO SYAIFUDDIN SYAH</v>
          </cell>
          <cell r="AK94" t="str">
            <v>Male</v>
          </cell>
          <cell r="AL94" t="str">
            <v>Single</v>
          </cell>
          <cell r="AN94">
            <v>0</v>
          </cell>
          <cell r="AO94">
            <v>0</v>
          </cell>
          <cell r="AP94" t="b">
            <v>0</v>
          </cell>
          <cell r="AT94" t="str">
            <v>3515130911990001</v>
          </cell>
          <cell r="AX94">
            <v>36473</v>
          </cell>
          <cell r="AY94">
            <v>24</v>
          </cell>
          <cell r="AZ94" t="str">
            <v>SIDOARJO</v>
          </cell>
          <cell r="BD94" t="str">
            <v>OS Kopkarla Regional Surabaya</v>
          </cell>
          <cell r="BE94" t="str">
            <v>__export__.hr_employeesalgroup_23_40aa1e39</v>
          </cell>
          <cell r="BF94" t="b">
            <v>0</v>
          </cell>
          <cell r="BI94" t="b">
            <v>0</v>
          </cell>
          <cell r="BK94">
            <v>45364</v>
          </cell>
          <cell r="BL94" t="str">
            <v xml:space="preserve"> 18 Hari</v>
          </cell>
          <cell r="BM94" t="b">
            <v>0</v>
          </cell>
          <cell r="BP94" t="str">
            <v>TK/0</v>
          </cell>
          <cell r="BQ94" t="str">
            <v>enhanced_grossup.5_e0ea2169</v>
          </cell>
          <cell r="BR94" t="b">
            <v>0</v>
          </cell>
          <cell r="BT94" t="str">
            <v>TAMAN BARAT RT 001/001, KEL. TAMAN, KEC. TAMAN, KAB. SIDOARJO</v>
          </cell>
          <cell r="BU94" t="str">
            <v>TAMAN BARAT RT 001/001, KEL. TAMAN, KEC. TAMAN, KAB. SIDOARJO</v>
          </cell>
          <cell r="BV94" t="str">
            <v>TITIN KHUSNIAH SARI</v>
          </cell>
          <cell r="BW94" t="str">
            <v>TANTE</v>
          </cell>
          <cell r="BX94" t="str">
            <v>PERUMTAS WONOAYU JIMBARAN WETAN BLOK I6 NO. 3, WONOAYU, SIDOARJO</v>
          </cell>
          <cell r="BY94" t="str">
            <v>081333874445</v>
          </cell>
          <cell r="BZ94">
            <v>45364</v>
          </cell>
          <cell r="CA94">
            <v>45455</v>
          </cell>
        </row>
        <row r="95">
          <cell r="B95" t="str">
            <v>DIAT SUHARA</v>
          </cell>
          <cell r="C95" t="str">
            <v>7229900193</v>
          </cell>
          <cell r="D95" t="str">
            <v>DTH</v>
          </cell>
          <cell r="E95" t="b">
            <v>0</v>
          </cell>
          <cell r="F95" t="str">
            <v>BANDUNG</v>
          </cell>
          <cell r="G95" t="str">
            <v>diat.suhara@kopkarla.co.id</v>
          </cell>
          <cell r="H95" t="str">
            <v>085156535577</v>
          </cell>
          <cell r="I95" t="str">
            <v>085156535577</v>
          </cell>
          <cell r="J95" t="str">
            <v>BANDUNG</v>
          </cell>
          <cell r="K95" t="str">
            <v>__export__.hr_department_28_03981b50</v>
          </cell>
          <cell r="L95" t="str">
            <v>REGIONAL BANDUNG</v>
          </cell>
          <cell r="M95" t="str">
            <v>__export__.cost_center_72_aec76ba1</v>
          </cell>
          <cell r="N95" t="str">
            <v>Bandung</v>
          </cell>
          <cell r="O95" t="str">
            <v>__export__.account_analytic_account_1643_45917d6e</v>
          </cell>
          <cell r="P95" t="b">
            <v>0</v>
          </cell>
          <cell r="R95" t="str">
            <v>OS Kopkarla</v>
          </cell>
          <cell r="S95" t="str">
            <v>__export__.hr_employeejobtitle_62_7f543010</v>
          </cell>
          <cell r="T95" t="str">
            <v>TECHNICIAN</v>
          </cell>
          <cell r="U95" t="str">
            <v>__export__.hr_job_141_feb81783</v>
          </cell>
          <cell r="V95" t="str">
            <v>REDHO ASIAN YAMIN</v>
          </cell>
          <cell r="W95" t="str">
            <v>253_b567507c</v>
          </cell>
          <cell r="X95" t="str">
            <v>REDHO ASIAN YAMIN</v>
          </cell>
          <cell r="Y95" t="str">
            <v>253_b567507c</v>
          </cell>
          <cell r="Z95" t="str">
            <v>Standard 40 Hours/Week</v>
          </cell>
          <cell r="AA95" t="str">
            <v>resource.resource_calendar_std</v>
          </cell>
          <cell r="AB95" t="str">
            <v>SUHARA</v>
          </cell>
          <cell r="AC95" t="str">
            <v>MANDIRI</v>
          </cell>
          <cell r="AD95" t="str">
            <v>__export__.res_bank_134_e6cd9dbe</v>
          </cell>
          <cell r="AE95" t="str">
            <v>1320026942822</v>
          </cell>
          <cell r="AF95" t="str">
            <v>DIAT SUHARA</v>
          </cell>
          <cell r="AH95" t="str">
            <v>0001523823467</v>
          </cell>
          <cell r="AI95" t="str">
            <v>22054093038</v>
          </cell>
          <cell r="AJ95" t="str">
            <v>22054093038</v>
          </cell>
          <cell r="AK95" t="str">
            <v>Male</v>
          </cell>
          <cell r="AL95" t="str">
            <v>Single</v>
          </cell>
          <cell r="AN95">
            <v>0</v>
          </cell>
          <cell r="AO95">
            <v>0</v>
          </cell>
          <cell r="AP95" t="b">
            <v>0</v>
          </cell>
          <cell r="AT95" t="str">
            <v>3204120110990001</v>
          </cell>
          <cell r="AV95" t="str">
            <v>42.155.902.2-445.000</v>
          </cell>
          <cell r="AX95">
            <v>36434</v>
          </cell>
          <cell r="AY95">
            <v>24</v>
          </cell>
          <cell r="AZ95" t="str">
            <v>BANDUNG</v>
          </cell>
          <cell r="BD95" t="str">
            <v>OS Kopkarla Regional Bandung</v>
          </cell>
          <cell r="BE95" t="str">
            <v>__export__.hr_employeesalgroup_17_7131c0c7</v>
          </cell>
          <cell r="BF95" t="b">
            <v>0</v>
          </cell>
          <cell r="BI95" t="str">
            <v>DIAT SUHARA</v>
          </cell>
          <cell r="BJ95" t="str">
            <v>__export__.res_users_659_46436f8a</v>
          </cell>
          <cell r="BK95">
            <v>44691</v>
          </cell>
          <cell r="BL95" t="str">
            <v>1 Tahun 10 Bulan 21 Hari</v>
          </cell>
          <cell r="BM95" t="b">
            <v>0</v>
          </cell>
          <cell r="BP95" t="str">
            <v>TK/0</v>
          </cell>
          <cell r="BQ95" t="str">
            <v>enhanced_grossup.5_e0ea2169</v>
          </cell>
          <cell r="BR95" t="b">
            <v>0</v>
          </cell>
          <cell r="BT95" t="str">
            <v>KP. SUKABIRUS NO. 183 RT.006 RW.015 KEL. CITEUREUP, KEC. DAYEUHKOLOT, KAB. BANDUNG, PROV. JAWA NARAT.</v>
          </cell>
          <cell r="BU95" t="str">
            <v>KP. SUKABIRUS NO. 183 RT.006 RW.015 KEL. CITEUREUP, KEC. DAYEUHKOLOT, KAB. BANDUNG, PROV. JAWA NARAT.</v>
          </cell>
          <cell r="BV95" t="str">
            <v>IMAS KOMALASARI</v>
          </cell>
          <cell r="BW95" t="str">
            <v>Kakak</v>
          </cell>
          <cell r="BX95" t="str">
            <v>KP. SUKABIRUS NO. 183 RT.006 RW.015 KEL. CITEUREUP, KEC. DAYEUHKOLOT, KAB. BANDUNG, PROV. JAWA NARAT.</v>
          </cell>
          <cell r="BY95" t="str">
            <v>085156535577</v>
          </cell>
          <cell r="BZ95">
            <v>45332</v>
          </cell>
          <cell r="CA95">
            <v>45697</v>
          </cell>
        </row>
        <row r="96">
          <cell r="B96" t="str">
            <v>DIDIK DARMADI</v>
          </cell>
          <cell r="C96" t="str">
            <v>09193308</v>
          </cell>
          <cell r="D96" t="str">
            <v>DQZ</v>
          </cell>
          <cell r="E96" t="b">
            <v>0</v>
          </cell>
          <cell r="F96" t="str">
            <v>SOLO</v>
          </cell>
          <cell r="G96" t="str">
            <v>didikdarmadi773@gmail.com</v>
          </cell>
          <cell r="H96" t="str">
            <v>087736920033</v>
          </cell>
          <cell r="I96" t="str">
            <v>087736920033</v>
          </cell>
          <cell r="J96" t="str">
            <v>KENDARAAN</v>
          </cell>
          <cell r="K96" t="str">
            <v>__export__.hr_department_52_99dbeef1</v>
          </cell>
          <cell r="L96" t="str">
            <v>Seksi Kendaraan</v>
          </cell>
          <cell r="M96" t="str">
            <v>__export__.cost_center_44_dcb85171</v>
          </cell>
          <cell r="N96" t="str">
            <v>Pusat</v>
          </cell>
          <cell r="O96" t="str">
            <v>__export__.account_analytic_account_1647_7d2e9c82</v>
          </cell>
          <cell r="P96" t="str">
            <v>Golongan 10A</v>
          </cell>
          <cell r="Q96" t="str">
            <v>__export__.hr_employeegrade_179_d0a9e4a8</v>
          </cell>
          <cell r="R96" t="str">
            <v>Driver Lintasarta Solo</v>
          </cell>
          <cell r="S96" t="str">
            <v>__export__.hr_employeejobtitle_38_e9d22aab</v>
          </cell>
          <cell r="T96" t="str">
            <v>DRIVER</v>
          </cell>
          <cell r="U96" t="str">
            <v>__export__.hr_job_144_bc39c53b</v>
          </cell>
          <cell r="V96" t="str">
            <v>FRIESCA NAHDIAR</v>
          </cell>
          <cell r="W96" t="str">
            <v>200_14ccb605</v>
          </cell>
          <cell r="X96" t="str">
            <v>SYARIFUDDIN WAKANNO</v>
          </cell>
          <cell r="Y96" t="str">
            <v>__export__.hr_employee_367_86d7d6f9</v>
          </cell>
          <cell r="Z96" t="str">
            <v>Standard 40 Hours/Week</v>
          </cell>
          <cell r="AA96" t="str">
            <v>resource.resource_calendar_std</v>
          </cell>
          <cell r="AB96" t="str">
            <v>DIDIK</v>
          </cell>
          <cell r="AC96" t="str">
            <v>MANDIRI</v>
          </cell>
          <cell r="AD96" t="str">
            <v>__export__.res_bank_134_e6cd9dbe</v>
          </cell>
          <cell r="AE96" t="str">
            <v>1380017198362</v>
          </cell>
          <cell r="AF96" t="str">
            <v>DIDIK DARMADI</v>
          </cell>
          <cell r="AG96" t="str">
            <v>SAMINEM</v>
          </cell>
          <cell r="AH96" t="str">
            <v>0002906696632</v>
          </cell>
          <cell r="AI96" t="str">
            <v>19092871847</v>
          </cell>
          <cell r="AJ96" t="str">
            <v>19092871847</v>
          </cell>
          <cell r="AK96" t="str">
            <v>Male</v>
          </cell>
          <cell r="AL96" t="str">
            <v>Married</v>
          </cell>
          <cell r="AN96">
            <v>0</v>
          </cell>
          <cell r="AO96">
            <v>0</v>
          </cell>
          <cell r="AP96" t="b">
            <v>0</v>
          </cell>
          <cell r="AT96" t="str">
            <v>3329170110800005</v>
          </cell>
          <cell r="AV96" t="str">
            <v>953869120526000</v>
          </cell>
          <cell r="AX96">
            <v>29860</v>
          </cell>
          <cell r="AY96">
            <v>42</v>
          </cell>
          <cell r="AZ96" t="str">
            <v>WONOGIRI</v>
          </cell>
          <cell r="BA96" t="str">
            <v>14418110000124</v>
          </cell>
          <cell r="BD96" t="str">
            <v>Driver Lintasarta</v>
          </cell>
          <cell r="BE96" t="str">
            <v>__export__.hr_employeesalgroup_9_11c4d66a</v>
          </cell>
          <cell r="BF96" t="str">
            <v>Tingkat Resiko Sangat Rendah</v>
          </cell>
          <cell r="BG96" t="str">
            <v>__export__.hr_jkktabel_1_dc3bc0e7</v>
          </cell>
          <cell r="BI96" t="b">
            <v>0</v>
          </cell>
          <cell r="BK96">
            <v>43784</v>
          </cell>
          <cell r="BL96" t="str">
            <v>4 Tahun 4 Bulan 16 Hari</v>
          </cell>
          <cell r="BM96" t="str">
            <v>Contract 6 Bulan</v>
          </cell>
          <cell r="BN96" t="str">
            <v>__export__.hr_employeestat_3_49826560</v>
          </cell>
          <cell r="BP96" t="str">
            <v>K/3</v>
          </cell>
          <cell r="BQ96" t="str">
            <v>enhanced_grossup.4_8c20e8f0</v>
          </cell>
          <cell r="BR96" t="str">
            <v>K/3</v>
          </cell>
          <cell r="BS96" t="str">
            <v>__export__.hr_familycode_5_a3e2b82e</v>
          </cell>
          <cell r="BT96" t="str">
            <v>JL. SEMANGGI RT 03 RW 09 KELURAHAN SEMANGGI KECAMATAN PASAR KLIWON KOTA SURAKARTA JAWA TENGAH</v>
          </cell>
          <cell r="BX96" t="str">
            <v>JL. SEMANGGI RT 03 RW 09 KELURAHAN SEMANGGI KECAMATAN PASAR KLIWON KOTA SURAKARTA JAWA TENGAH</v>
          </cell>
          <cell r="BZ96">
            <v>45292</v>
          </cell>
          <cell r="CA96">
            <v>45473</v>
          </cell>
        </row>
        <row r="97">
          <cell r="B97" t="str">
            <v>DIDIK SUPRIYADI</v>
          </cell>
          <cell r="C97" t="str">
            <v>11880693</v>
          </cell>
          <cell r="D97" t="str">
            <v>DDS</v>
          </cell>
          <cell r="E97" t="b">
            <v>0</v>
          </cell>
          <cell r="F97" t="str">
            <v>PERTANIAN RAYA</v>
          </cell>
          <cell r="G97" t="str">
            <v>didik.supriyadi@kopkarla.co.id</v>
          </cell>
          <cell r="H97" t="str">
            <v>08568609006</v>
          </cell>
          <cell r="I97" t="str">
            <v>08568609006</v>
          </cell>
          <cell r="J97" t="str">
            <v>PRE SALES</v>
          </cell>
          <cell r="K97" t="str">
            <v>__export__.hr_department_44_a61626e1</v>
          </cell>
          <cell r="L97" t="str">
            <v>Seksi PreSales</v>
          </cell>
          <cell r="M97" t="str">
            <v>__export__.cost_center_47_853b8938</v>
          </cell>
          <cell r="N97" t="str">
            <v>Pusat</v>
          </cell>
          <cell r="O97" t="str">
            <v>__export__.account_analytic_account_1647_7d2e9c82</v>
          </cell>
          <cell r="P97" t="str">
            <v>Golongan 6B</v>
          </cell>
          <cell r="Q97" t="str">
            <v>__export__.hr_employeegrade_160_bf1c0f65</v>
          </cell>
          <cell r="R97" t="str">
            <v>Staf Kopkarla Jakarta</v>
          </cell>
          <cell r="S97" t="str">
            <v>__export__.hr_employeejobtitle_8_9a7eb25d</v>
          </cell>
          <cell r="T97" t="str">
            <v>SUPERVISOR</v>
          </cell>
          <cell r="U97" t="str">
            <v>__export__.hr_job_149_d0b8b2cd</v>
          </cell>
          <cell r="V97" t="str">
            <v>REDHO ASIAN YAMIN</v>
          </cell>
          <cell r="W97" t="str">
            <v>253_b567507c</v>
          </cell>
          <cell r="X97" t="str">
            <v>REDHO ASIAN YAMIN</v>
          </cell>
          <cell r="Y97" t="str">
            <v>253_b567507c</v>
          </cell>
          <cell r="Z97" t="str">
            <v>Standard 40 Hours/Week</v>
          </cell>
          <cell r="AA97" t="str">
            <v>resource.resource_calendar_std</v>
          </cell>
          <cell r="AB97" t="str">
            <v>DIDIK</v>
          </cell>
          <cell r="AC97" t="str">
            <v>MANDIRI</v>
          </cell>
          <cell r="AD97" t="str">
            <v>__export__.res_bank_134_e6cd9dbe</v>
          </cell>
          <cell r="AE97" t="str">
            <v>1270005803885</v>
          </cell>
          <cell r="AF97" t="str">
            <v>DIDIK SUPRIYADI</v>
          </cell>
          <cell r="AG97" t="str">
            <v>SUJIATI</v>
          </cell>
          <cell r="AH97" t="str">
            <v>0001636389821</v>
          </cell>
          <cell r="AI97" t="str">
            <v>10010038932</v>
          </cell>
          <cell r="AJ97" t="str">
            <v>10010038932</v>
          </cell>
          <cell r="AK97" t="str">
            <v>Male</v>
          </cell>
          <cell r="AL97" t="str">
            <v>Single</v>
          </cell>
          <cell r="AN97">
            <v>0</v>
          </cell>
          <cell r="AO97">
            <v>0</v>
          </cell>
          <cell r="AP97" t="b">
            <v>0</v>
          </cell>
          <cell r="AT97" t="str">
            <v>3275091601880004</v>
          </cell>
          <cell r="AV97" t="str">
            <v>69.659.915.8-432.000</v>
          </cell>
          <cell r="AX97">
            <v>32158</v>
          </cell>
          <cell r="AY97">
            <v>36</v>
          </cell>
          <cell r="AZ97" t="str">
            <v>JAKARTA</v>
          </cell>
          <cell r="BC97" t="str">
            <v>880112200562</v>
          </cell>
          <cell r="BD97" t="str">
            <v>Staff Kopkarla</v>
          </cell>
          <cell r="BE97" t="str">
            <v>__export__.hr_employeesalgroup_5_4c01181d</v>
          </cell>
          <cell r="BF97" t="str">
            <v>Tingkat Resiko Sangat Rendah</v>
          </cell>
          <cell r="BG97" t="str">
            <v>__export__.hr_jkktabel_1_dc3bc0e7</v>
          </cell>
          <cell r="BI97" t="str">
            <v>DIDIK SUPRIYADI</v>
          </cell>
          <cell r="BJ97" t="str">
            <v>__export__.res_users_469_48bef90b</v>
          </cell>
          <cell r="BK97">
            <v>40585</v>
          </cell>
          <cell r="BL97" t="str">
            <v>13 Tahun 1 Bulan 20 Hari</v>
          </cell>
          <cell r="BM97" t="str">
            <v>Permanent</v>
          </cell>
          <cell r="BN97" t="str">
            <v>__export__.hr_employeestat_1_852ddee3</v>
          </cell>
          <cell r="BO97">
            <v>41579</v>
          </cell>
          <cell r="BP97" t="str">
            <v>K/1</v>
          </cell>
          <cell r="BQ97" t="str">
            <v>enhanced_grossup.2_99939fb2</v>
          </cell>
          <cell r="BR97" t="str">
            <v>K/1</v>
          </cell>
          <cell r="BS97" t="str">
            <v>__export__.hr_familycode_3_522f1fb8</v>
          </cell>
          <cell r="BT97" t="str">
            <v>KP. SAWAH RT 001/ RW 003, KEL.SRENGSENG SAWAH, KEC.JAGAKARSA, KOTA.JAKARTA SELATAN, PROV.DKI JAKARTA</v>
          </cell>
          <cell r="BU97" t="str">
            <v>KP. SAWAH RT 001/ RW 003, KEL.SRENGSENG SAWAH, KEC.JAGAKARSA, KOTA.JAKARTA SELATAN, PROV.DKI JAKARTA</v>
          </cell>
          <cell r="BV97" t="str">
            <v>PUTRI RAHAYU LISTIANINGSIH</v>
          </cell>
          <cell r="BW97" t="str">
            <v>ISTRI</v>
          </cell>
          <cell r="BX97" t="str">
            <v>KP. SAWAH RT 001/ RW 003, KEL.SRENGSENG SAWAH, KEC.JAGAKARSA, KOTA.JAKARTA SELATAN, PROV.DKI JAKARTA</v>
          </cell>
          <cell r="BY97" t="str">
            <v>081315988929</v>
          </cell>
        </row>
        <row r="98">
          <cell r="B98" t="str">
            <v>DIDI SUTOYO</v>
          </cell>
          <cell r="C98" t="str">
            <v>09120505</v>
          </cell>
          <cell r="D98" t="str">
            <v>DYO</v>
          </cell>
          <cell r="E98" t="str">
            <v>base.main_partner</v>
          </cell>
          <cell r="F98" t="str">
            <v>MENARA THAMRIN</v>
          </cell>
          <cell r="G98" t="str">
            <v>didisutoyo95817@gmail.com</v>
          </cell>
          <cell r="H98" t="str">
            <v>085817105460</v>
          </cell>
          <cell r="I98" t="str">
            <v>085817105460</v>
          </cell>
          <cell r="J98" t="str">
            <v>KENDARAAN</v>
          </cell>
          <cell r="K98" t="str">
            <v>__export__.hr_department_52_99dbeef1</v>
          </cell>
          <cell r="L98" t="str">
            <v>Seksi Kendaraan</v>
          </cell>
          <cell r="M98" t="str">
            <v>__export__.cost_center_44_dcb85171</v>
          </cell>
          <cell r="N98" t="str">
            <v>Pusat</v>
          </cell>
          <cell r="O98" t="str">
            <v>__export__.account_analytic_account_1647_7d2e9c82</v>
          </cell>
          <cell r="P98" t="str">
            <v>Golongan 10A</v>
          </cell>
          <cell r="Q98" t="str">
            <v>__export__.hr_employeegrade_179_d0a9e4a8</v>
          </cell>
          <cell r="R98" t="str">
            <v>Driver Lintasarta Jakarta</v>
          </cell>
          <cell r="S98" t="str">
            <v>__export__.hr_employeejobtitle_2_a23a3f49</v>
          </cell>
          <cell r="T98" t="str">
            <v>DRIVER</v>
          </cell>
          <cell r="U98" t="str">
            <v>__export__.hr_job_144_bc39c53b</v>
          </cell>
          <cell r="V98" t="str">
            <v>FRIESCA NAHDIAR</v>
          </cell>
          <cell r="W98" t="str">
            <v>200_14ccb605</v>
          </cell>
          <cell r="X98" t="str">
            <v>SYARIFUDDIN WAKANNO</v>
          </cell>
          <cell r="Y98" t="str">
            <v>__export__.hr_employee_367_86d7d6f9</v>
          </cell>
          <cell r="Z98" t="str">
            <v>Standard 40 Hours/Week</v>
          </cell>
          <cell r="AA98" t="str">
            <v>resource.resource_calendar_std</v>
          </cell>
          <cell r="AB98" t="str">
            <v>DIDI</v>
          </cell>
          <cell r="AC98" t="str">
            <v>MANDIRI</v>
          </cell>
          <cell r="AD98" t="str">
            <v>__export__.res_bank_134_e6cd9dbe</v>
          </cell>
          <cell r="AE98" t="str">
            <v>1260004880588</v>
          </cell>
          <cell r="AF98" t="str">
            <v>DIDI SUTOYO</v>
          </cell>
          <cell r="AG98" t="str">
            <v>DINEM</v>
          </cell>
          <cell r="AH98" t="str">
            <v>0001211373448</v>
          </cell>
          <cell r="AI98" t="str">
            <v>7001926281</v>
          </cell>
          <cell r="AJ98" t="str">
            <v>7001926281</v>
          </cell>
          <cell r="AK98" t="str">
            <v>Male</v>
          </cell>
          <cell r="AL98" t="str">
            <v>Married</v>
          </cell>
          <cell r="AM98">
            <v>39566</v>
          </cell>
          <cell r="AN98">
            <v>0</v>
          </cell>
          <cell r="AO98">
            <v>0</v>
          </cell>
          <cell r="AP98" t="b">
            <v>0</v>
          </cell>
          <cell r="AT98" t="str">
            <v>3174030706750007</v>
          </cell>
          <cell r="AV98" t="str">
            <v>69.215.375.2-014.000</v>
          </cell>
          <cell r="AX98">
            <v>27552</v>
          </cell>
          <cell r="AY98">
            <v>48</v>
          </cell>
          <cell r="AZ98" t="str">
            <v>JAKARTA</v>
          </cell>
          <cell r="BA98" t="str">
            <v>12057506003917</v>
          </cell>
          <cell r="BD98" t="str">
            <v>Driver Lintasarta</v>
          </cell>
          <cell r="BE98" t="str">
            <v>__export__.hr_employeesalgroup_9_11c4d66a</v>
          </cell>
          <cell r="BF98" t="str">
            <v>Tingkat Resiko Sangat Rendah</v>
          </cell>
          <cell r="BG98" t="str">
            <v>__export__.hr_jkktabel_1_dc3bc0e7</v>
          </cell>
          <cell r="BI98" t="b">
            <v>0</v>
          </cell>
          <cell r="BK98">
            <v>39121</v>
          </cell>
          <cell r="BL98" t="str">
            <v>17 Tahun 1 Bulan 23 Hari</v>
          </cell>
          <cell r="BM98" t="str">
            <v>Contract 6 Bulan</v>
          </cell>
          <cell r="BN98" t="str">
            <v>__export__.hr_employeestat_3_49826560</v>
          </cell>
          <cell r="BP98" t="str">
            <v>K/3</v>
          </cell>
          <cell r="BQ98" t="str">
            <v>enhanced_grossup.4_8c20e8f0</v>
          </cell>
          <cell r="BR98" t="str">
            <v>K/4</v>
          </cell>
          <cell r="BS98" t="str">
            <v>__export__.hr_familycode_6_e4b0e38d</v>
          </cell>
          <cell r="BT98" t="str">
            <v>JL. KEMANG I E RT 013 RW 005 NO 40, KEL.BANGKA, KEC.MAMPANG PRAPATAN, KOTA.JAKARTA SELATAN, PROV.DKI JAKARTA</v>
          </cell>
          <cell r="BU98" t="str">
            <v>JL. KEMANG I E RT 013 RW 005 NO 40, KEL.BANGKA, KEC.MAMPANG PRAPATAN, KOTA.JAKARTA SELATAN, PROV.DKI JAKARTA</v>
          </cell>
          <cell r="BV98" t="str">
            <v>INDRA</v>
          </cell>
          <cell r="BW98" t="str">
            <v>ADIK</v>
          </cell>
          <cell r="BX98" t="str">
            <v>JL. KEMANG I E RT 013 RW 005 NO 40, KEL.BANGKA, KEC.MAMPANG PRAPATAN, KOTA.JAKARTA SELATAN, PROV.DKI JAKARTA</v>
          </cell>
          <cell r="BY98" t="str">
            <v>081807522537</v>
          </cell>
          <cell r="BZ98">
            <v>45292</v>
          </cell>
          <cell r="CA98">
            <v>45473</v>
          </cell>
        </row>
        <row r="99">
          <cell r="B99" t="str">
            <v>DIDIT MAULANA</v>
          </cell>
          <cell r="C99" t="str">
            <v>09162210</v>
          </cell>
          <cell r="D99" t="str">
            <v>DDZ</v>
          </cell>
          <cell r="E99" t="b">
            <v>0</v>
          </cell>
          <cell r="F99" t="str">
            <v>MENARA THAMRIN</v>
          </cell>
          <cell r="G99" t="str">
            <v>Ditspache@gmail.com</v>
          </cell>
          <cell r="H99" t="str">
            <v>081222475733</v>
          </cell>
          <cell r="I99" t="str">
            <v>081289175421</v>
          </cell>
          <cell r="J99" t="str">
            <v>KENDARAAN</v>
          </cell>
          <cell r="K99" t="str">
            <v>__export__.hr_department_52_99dbeef1</v>
          </cell>
          <cell r="L99" t="str">
            <v>Seksi Kendaraan</v>
          </cell>
          <cell r="M99" t="str">
            <v>__export__.cost_center_44_dcb85171</v>
          </cell>
          <cell r="N99" t="str">
            <v>Pusat</v>
          </cell>
          <cell r="O99" t="str">
            <v>__export__.account_analytic_account_1647_7d2e9c82</v>
          </cell>
          <cell r="P99" t="str">
            <v>Golongan 10A</v>
          </cell>
          <cell r="Q99" t="str">
            <v>__export__.hr_employeegrade_179_d0a9e4a8</v>
          </cell>
          <cell r="R99" t="str">
            <v>Driver Lintasarta Jakarta</v>
          </cell>
          <cell r="S99" t="str">
            <v>__export__.hr_employeejobtitle_2_a23a3f49</v>
          </cell>
          <cell r="T99" t="str">
            <v>DRIVER</v>
          </cell>
          <cell r="U99" t="str">
            <v>__export__.hr_job_144_bc39c53b</v>
          </cell>
          <cell r="V99" t="str">
            <v>FRIESCA NAHDIAR</v>
          </cell>
          <cell r="W99" t="str">
            <v>200_14ccb605</v>
          </cell>
          <cell r="X99" t="str">
            <v>SYARIFUDDIN WAKANNO</v>
          </cell>
          <cell r="Y99" t="str">
            <v>__export__.hr_employee_367_86d7d6f9</v>
          </cell>
          <cell r="Z99" t="str">
            <v>Standard 40 Hours/Week</v>
          </cell>
          <cell r="AA99" t="str">
            <v>resource.resource_calendar_std</v>
          </cell>
          <cell r="AB99" t="str">
            <v>DIDIT</v>
          </cell>
          <cell r="AC99" t="str">
            <v>MANDIRI</v>
          </cell>
          <cell r="AD99" t="str">
            <v>__export__.res_bank_134_e6cd9dbe</v>
          </cell>
          <cell r="AE99" t="str">
            <v>1030006775155</v>
          </cell>
          <cell r="AF99" t="str">
            <v>DIDIT MAULANA</v>
          </cell>
          <cell r="AG99" t="str">
            <v>TUTI MUDIARTI</v>
          </cell>
          <cell r="AH99" t="str">
            <v>0001873206009</v>
          </cell>
          <cell r="AI99" t="str">
            <v>16048304501</v>
          </cell>
          <cell r="AJ99" t="str">
            <v>16048304501</v>
          </cell>
          <cell r="AK99" t="str">
            <v>Male</v>
          </cell>
          <cell r="AL99" t="str">
            <v>Single</v>
          </cell>
          <cell r="AN99">
            <v>0</v>
          </cell>
          <cell r="AO99">
            <v>0</v>
          </cell>
          <cell r="AP99" t="b">
            <v>0</v>
          </cell>
          <cell r="AT99" t="str">
            <v>3216060810890015</v>
          </cell>
          <cell r="AV99" t="str">
            <v>80.294.302.7-435.000</v>
          </cell>
          <cell r="AX99">
            <v>32789</v>
          </cell>
          <cell r="AY99">
            <v>34</v>
          </cell>
          <cell r="AZ99" t="str">
            <v>BEKASI</v>
          </cell>
          <cell r="BA99" t="str">
            <v>12058910002410</v>
          </cell>
          <cell r="BC99" t="str">
            <v>891012230514</v>
          </cell>
          <cell r="BD99" t="str">
            <v>Driver Lintasarta</v>
          </cell>
          <cell r="BE99" t="str">
            <v>__export__.hr_employeesalgroup_9_11c4d66a</v>
          </cell>
          <cell r="BF99" t="str">
            <v>Tingkat Resiko Sangat Rendah</v>
          </cell>
          <cell r="BG99" t="str">
            <v>__export__.hr_jkktabel_1_dc3bc0e7</v>
          </cell>
          <cell r="BI99" t="b">
            <v>0</v>
          </cell>
          <cell r="BK99">
            <v>42639</v>
          </cell>
          <cell r="BL99" t="str">
            <v>7 Tahun 6 Bulan 5 Hari</v>
          </cell>
          <cell r="BM99" t="str">
            <v>Contract 6 Bulan</v>
          </cell>
          <cell r="BN99" t="str">
            <v>__export__.hr_employeestat_3_49826560</v>
          </cell>
          <cell r="BP99" t="str">
            <v>TK/0</v>
          </cell>
          <cell r="BQ99" t="str">
            <v>enhanced_grossup.5_e0ea2169</v>
          </cell>
          <cell r="BR99" t="str">
            <v>TK/0</v>
          </cell>
          <cell r="BS99" t="str">
            <v>__export__.hr_familycode_1_35e4f379</v>
          </cell>
          <cell r="BT99" t="str">
            <v>BUMI LESTARI H26/24 RT 006 RW 014, KEL.MANGUN JAYA, KEC.TAMBUN SELATAN, KOTA.BEKASI, PROV.JAWA BARAT</v>
          </cell>
          <cell r="BV99" t="str">
            <v>Sarah Yuniar</v>
          </cell>
          <cell r="BW99" t="str">
            <v>Saudara Kandung</v>
          </cell>
          <cell r="BX99" t="str">
            <v>BUMI LESTARI H26/24 RT 006 RW 014, KEL.MANGUN JAYA, KEC.TAMBUN SELATAN, KOTA.BEKASI, PROV.JAWA BARAT</v>
          </cell>
          <cell r="BY99" t="str">
            <v>081297338034</v>
          </cell>
          <cell r="BZ99">
            <v>45292</v>
          </cell>
          <cell r="CA99">
            <v>45473</v>
          </cell>
        </row>
        <row r="100">
          <cell r="B100" t="str">
            <v>DIMAS DIKA ERLANGGA</v>
          </cell>
          <cell r="C100" t="str">
            <v>7190100022</v>
          </cell>
          <cell r="D100" t="str">
            <v>DID</v>
          </cell>
          <cell r="E100" t="b">
            <v>0</v>
          </cell>
          <cell r="F100" t="str">
            <v xml:space="preserve">RUKAN </v>
          </cell>
          <cell r="G100" t="str">
            <v>dimas.dika@kopkarla.co.id</v>
          </cell>
          <cell r="H100" t="str">
            <v>0895331955426</v>
          </cell>
          <cell r="I100" t="str">
            <v>0895331955426</v>
          </cell>
          <cell r="J100" t="str">
            <v>INSTALATION OM2</v>
          </cell>
          <cell r="K100" t="str">
            <v>__export__.hr_department_40_e0bd3db6</v>
          </cell>
          <cell r="L100" t="str">
            <v>Sub Bagian Operation &amp; Maintenance</v>
          </cell>
          <cell r="M100" t="str">
            <v>__export__.cost_center_39_a3d9133e</v>
          </cell>
          <cell r="N100" t="str">
            <v>BDA</v>
          </cell>
          <cell r="O100" t="str">
            <v>__export__.account_analytic_account_1648_621a7bdc</v>
          </cell>
          <cell r="P100" t="b">
            <v>0</v>
          </cell>
          <cell r="R100" t="str">
            <v>OS Kopkarla</v>
          </cell>
          <cell r="S100" t="str">
            <v>__export__.hr_employeejobtitle_62_7f543010</v>
          </cell>
          <cell r="T100" t="str">
            <v>TECHNICIAN</v>
          </cell>
          <cell r="U100" t="str">
            <v>__export__.hr_job_141_feb81783</v>
          </cell>
          <cell r="V100" t="str">
            <v>ISMARDIANTO</v>
          </cell>
          <cell r="W100" t="str">
            <v>216_7ff7d10c</v>
          </cell>
          <cell r="X100" t="str">
            <v>ARYA DINATA</v>
          </cell>
          <cell r="Y100" t="str">
            <v>165_815d835c</v>
          </cell>
          <cell r="Z100" t="str">
            <v>Standard 40 Hours/Week</v>
          </cell>
          <cell r="AA100" t="str">
            <v>resource.resource_calendar_std</v>
          </cell>
          <cell r="AB100" t="str">
            <v>DIKA</v>
          </cell>
          <cell r="AC100" t="str">
            <v>MANDIRI</v>
          </cell>
          <cell r="AD100" t="str">
            <v>__export__.res_bank_134_e6cd9dbe</v>
          </cell>
          <cell r="AE100" t="str">
            <v>1260007755357</v>
          </cell>
          <cell r="AF100" t="str">
            <v>DIMAS DIKA ERLANGGA</v>
          </cell>
          <cell r="AH100" t="str">
            <v>0001427346178</v>
          </cell>
          <cell r="AI100" t="str">
            <v>19081707457</v>
          </cell>
          <cell r="AJ100" t="str">
            <v>19081707457</v>
          </cell>
          <cell r="AK100" t="str">
            <v>Male</v>
          </cell>
          <cell r="AL100" t="str">
            <v>Single</v>
          </cell>
          <cell r="AN100">
            <v>0</v>
          </cell>
          <cell r="AO100">
            <v>0</v>
          </cell>
          <cell r="AP100" t="b">
            <v>0</v>
          </cell>
          <cell r="AT100" t="str">
            <v>3173010101011006</v>
          </cell>
          <cell r="AV100" t="str">
            <v>65.591.194.9-034.000</v>
          </cell>
          <cell r="AX100">
            <v>36892</v>
          </cell>
          <cell r="AY100">
            <v>23</v>
          </cell>
          <cell r="AZ100" t="str">
            <v>JAKARTA</v>
          </cell>
          <cell r="BD100" t="str">
            <v>OS Kopkarla Jasa Instalasi</v>
          </cell>
          <cell r="BE100" t="str">
            <v>__export__.hr_employeesalgroup_16_8c73e86c</v>
          </cell>
          <cell r="BF100" t="b">
            <v>0</v>
          </cell>
          <cell r="BI100" t="str">
            <v>DIMAS DIKA ERLANGGA</v>
          </cell>
          <cell r="BJ100" t="str">
            <v>__export__.res_users_596_8ddbd53c</v>
          </cell>
          <cell r="BK100">
            <v>43758</v>
          </cell>
          <cell r="BL100" t="str">
            <v>4 Tahun 5 Bulan 11 Hari</v>
          </cell>
          <cell r="BM100" t="b">
            <v>0</v>
          </cell>
          <cell r="BP100" t="str">
            <v>TK/0</v>
          </cell>
          <cell r="BQ100" t="str">
            <v>enhanced_grossup.5_e0ea2169</v>
          </cell>
          <cell r="BR100" t="b">
            <v>0</v>
          </cell>
          <cell r="BT100" t="str">
            <v>JL. H. SANUSI NO.16, RT.004, RW.004, KEL. RAWA BUAYA, KEC. CENGKARENG, KOTA ADMINISTRASI JAKARTA BARAT, DKI JAKARTA.</v>
          </cell>
          <cell r="BU100" t="str">
            <v>JL. H. SANUSI NO.16, RT.004, RW.004, KEL. RAWA BUAYA, KEC. CENGKARENG, KOTA ADMINISTRASI JAKARTA BARAT, DKI JAKARTA.</v>
          </cell>
          <cell r="BV100" t="str">
            <v>BONAR</v>
          </cell>
          <cell r="BW100" t="str">
            <v>Ayah</v>
          </cell>
          <cell r="BX100" t="str">
            <v>JL. H. SANUSI NO.16, RT.004, RW.004, KEL. RAWA BUAYA, KEC. CENGKARENG, KOTA ADMINISTRASI JAKARTA BARAT, DKI JAKARTA.</v>
          </cell>
          <cell r="BY100" t="str">
            <v>081289188194</v>
          </cell>
          <cell r="BZ100">
            <v>45292</v>
          </cell>
          <cell r="CA100">
            <v>45473</v>
          </cell>
        </row>
        <row r="101">
          <cell r="B101" t="str">
            <v>DIMAS PERMANAJATI</v>
          </cell>
          <cell r="C101" t="str">
            <v>09234622</v>
          </cell>
          <cell r="D101" t="str">
            <v>DJT</v>
          </cell>
          <cell r="E101" t="str">
            <v>base.main_partner</v>
          </cell>
          <cell r="F101" t="str">
            <v>SURABAYA</v>
          </cell>
          <cell r="G101" t="str">
            <v>dimaspj13@gmail.com</v>
          </cell>
          <cell r="H101" t="str">
            <v>081217389731</v>
          </cell>
          <cell r="I101" t="str">
            <v>081217389731</v>
          </cell>
          <cell r="J101" t="str">
            <v>KENDARAAN</v>
          </cell>
          <cell r="K101" t="str">
            <v>__export__.hr_department_52_99dbeef1</v>
          </cell>
          <cell r="L101" t="str">
            <v>Seksi Kendaraan</v>
          </cell>
          <cell r="M101" t="str">
            <v>__export__.cost_center_44_dcb85171</v>
          </cell>
          <cell r="N101" t="str">
            <v>Pusat</v>
          </cell>
          <cell r="O101" t="str">
            <v>__export__.account_analytic_account_1647_7d2e9c82</v>
          </cell>
          <cell r="P101" t="str">
            <v>Golongan 10A</v>
          </cell>
          <cell r="Q101" t="str">
            <v>__export__.hr_employeegrade_179_d0a9e4a8</v>
          </cell>
          <cell r="R101" t="str">
            <v>Driver Lintasarta Surabaya</v>
          </cell>
          <cell r="S101" t="str">
            <v>__export__.hr_employeejobtitle_16_032b3876</v>
          </cell>
          <cell r="T101" t="str">
            <v>DRIVER</v>
          </cell>
          <cell r="U101" t="str">
            <v>__export__.hr_job_144_bc39c53b</v>
          </cell>
          <cell r="V101" t="str">
            <v>FRIESCA NAHDIAR</v>
          </cell>
          <cell r="W101" t="str">
            <v>200_14ccb605</v>
          </cell>
          <cell r="X101" t="str">
            <v>SYARIFUDDIN WAKANNO</v>
          </cell>
          <cell r="Y101" t="str">
            <v>__export__.hr_employee_367_86d7d6f9</v>
          </cell>
          <cell r="Z101" t="str">
            <v>Standard 40 Hours/Week</v>
          </cell>
          <cell r="AA101" t="str">
            <v>resource.resource_calendar_std</v>
          </cell>
          <cell r="AB101" t="str">
            <v>DIMAS</v>
          </cell>
          <cell r="AC101" t="str">
            <v>MANDIRI</v>
          </cell>
          <cell r="AD101" t="str">
            <v>__export__.res_bank_134_e6cd9dbe</v>
          </cell>
          <cell r="AE101" t="str">
            <v>1420021213128</v>
          </cell>
          <cell r="AF101" t="str">
            <v>DIMAS PERMANAJATI</v>
          </cell>
          <cell r="AG101" t="str">
            <v>Emy Kusnani Hariwati</v>
          </cell>
          <cell r="AH101" t="str">
            <v>0001903978124</v>
          </cell>
          <cell r="AI101" t="str">
            <v>23009827355</v>
          </cell>
          <cell r="AJ101" t="str">
            <v>23009827355</v>
          </cell>
          <cell r="AK101" t="str">
            <v>Male</v>
          </cell>
          <cell r="AL101" t="str">
            <v>Single</v>
          </cell>
          <cell r="AN101">
            <v>0</v>
          </cell>
          <cell r="AO101">
            <v>0</v>
          </cell>
          <cell r="AP101" t="b">
            <v>0</v>
          </cell>
          <cell r="AT101" t="str">
            <v>3578100101990009</v>
          </cell>
          <cell r="AV101" t="str">
            <v>622746899619000</v>
          </cell>
          <cell r="AX101">
            <v>36161</v>
          </cell>
          <cell r="AY101">
            <v>25</v>
          </cell>
          <cell r="AZ101" t="str">
            <v>SIDOARJO</v>
          </cell>
          <cell r="BA101" t="str">
            <v>15149901001542</v>
          </cell>
          <cell r="BD101" t="str">
            <v>Driver Lintasarta</v>
          </cell>
          <cell r="BE101" t="str">
            <v>__export__.hr_employeesalgroup_9_11c4d66a</v>
          </cell>
          <cell r="BF101" t="str">
            <v>Tingkat Resiko Sangat Rendah</v>
          </cell>
          <cell r="BG101" t="str">
            <v>__export__.hr_jkktabel_1_dc3bc0e7</v>
          </cell>
          <cell r="BI101" t="b">
            <v>0</v>
          </cell>
          <cell r="BK101">
            <v>44927</v>
          </cell>
          <cell r="BL101" t="str">
            <v>1 Tahun 3 Bulan</v>
          </cell>
          <cell r="BM101" t="str">
            <v>Contract 6 Bulan</v>
          </cell>
          <cell r="BN101" t="str">
            <v>__export__.hr_employeestat_3_49826560</v>
          </cell>
          <cell r="BP101" t="str">
            <v>TK/0</v>
          </cell>
          <cell r="BQ101" t="str">
            <v>enhanced_grossup.5_e0ea2169</v>
          </cell>
          <cell r="BR101" t="b">
            <v>0</v>
          </cell>
          <cell r="BT101" t="str">
            <v>KARANGGAYAM 3/41 RT. 006/009 KEL. TAMBAKSARI, KEC.TAMBAKSARI, SURABAYA, JAWA TIMUR</v>
          </cell>
          <cell r="BU101" t="str">
            <v>KARANGGAYAM 3/41 RT. 006/009 KEL. TAMBAKSARI, KEC.TAMBAKSARI, SURABAYA, JAWA TIMUR</v>
          </cell>
          <cell r="BZ101">
            <v>45292</v>
          </cell>
          <cell r="CA101">
            <v>45473</v>
          </cell>
        </row>
        <row r="102">
          <cell r="B102" t="str">
            <v>DIMAS TRI WICAKSONO</v>
          </cell>
          <cell r="C102" t="str">
            <v>7229700048</v>
          </cell>
          <cell r="D102" t="str">
            <v>DSC</v>
          </cell>
          <cell r="E102" t="b">
            <v>0</v>
          </cell>
          <cell r="F102" t="str">
            <v>SURABAYA</v>
          </cell>
          <cell r="G102" t="str">
            <v>dimas.tri@kopkarla.co.id</v>
          </cell>
          <cell r="H102" t="str">
            <v>085858646474</v>
          </cell>
          <cell r="I102" t="str">
            <v>085858646474</v>
          </cell>
          <cell r="J102" t="str">
            <v>SURABAYA</v>
          </cell>
          <cell r="K102" t="str">
            <v>__export__.hr_department_29_4bf5d655</v>
          </cell>
          <cell r="L102" t="str">
            <v>REGIONAL SURABAYA</v>
          </cell>
          <cell r="M102" t="str">
            <v>__export__.cost_center_71_ebf843d8</v>
          </cell>
          <cell r="N102" t="str">
            <v>Surabaya</v>
          </cell>
          <cell r="O102" t="str">
            <v>__export__.account_analytic_account_1646_1d2ec9a5</v>
          </cell>
          <cell r="P102" t="b">
            <v>0</v>
          </cell>
          <cell r="R102" t="str">
            <v>OS Kopkarla</v>
          </cell>
          <cell r="S102" t="str">
            <v>__export__.hr_employeejobtitle_62_7f543010</v>
          </cell>
          <cell r="T102" t="str">
            <v>TECHNICIAN</v>
          </cell>
          <cell r="U102" t="str">
            <v>__export__.hr_job_141_feb81783</v>
          </cell>
          <cell r="V102" t="str">
            <v>REDHO ASIAN YAMIN</v>
          </cell>
          <cell r="W102" t="str">
            <v>253_b567507c</v>
          </cell>
          <cell r="X102" t="str">
            <v>REDHO ASIAN YAMIN</v>
          </cell>
          <cell r="Y102" t="str">
            <v>253_b567507c</v>
          </cell>
          <cell r="Z102" t="str">
            <v>Standard 40 Hours/Week</v>
          </cell>
          <cell r="AA102" t="str">
            <v>resource.resource_calendar_std</v>
          </cell>
          <cell r="AB102" t="str">
            <v>TRI</v>
          </cell>
          <cell r="AC102" t="str">
            <v>MANDIRI</v>
          </cell>
          <cell r="AD102" t="str">
            <v>__export__.res_bank_134_e6cd9dbe</v>
          </cell>
          <cell r="AE102" t="str">
            <v>1420019964831</v>
          </cell>
          <cell r="AF102" t="str">
            <v>DIMAS TRI WICAKSONO</v>
          </cell>
          <cell r="AK102" t="str">
            <v>Male</v>
          </cell>
          <cell r="AL102" t="str">
            <v>Single</v>
          </cell>
          <cell r="AN102">
            <v>0</v>
          </cell>
          <cell r="AO102">
            <v>0</v>
          </cell>
          <cell r="AP102" t="b">
            <v>0</v>
          </cell>
          <cell r="AT102" t="str">
            <v>3578052907970002</v>
          </cell>
          <cell r="AV102" t="str">
            <v>633921432607000</v>
          </cell>
          <cell r="AX102">
            <v>35640</v>
          </cell>
          <cell r="AY102">
            <v>26</v>
          </cell>
          <cell r="AZ102" t="str">
            <v>SURABAYA</v>
          </cell>
          <cell r="BD102" t="str">
            <v>OS Kopkarla Regional Surabaya</v>
          </cell>
          <cell r="BE102" t="str">
            <v>__export__.hr_employeesalgroup_23_40aa1e39</v>
          </cell>
          <cell r="BF102" t="b">
            <v>0</v>
          </cell>
          <cell r="BI102" t="str">
            <v>DIMAS TRI WICAKSONO</v>
          </cell>
          <cell r="BJ102" t="str">
            <v>__export__.res_users_648_6897fccc</v>
          </cell>
          <cell r="BK102">
            <v>44594</v>
          </cell>
          <cell r="BL102" t="str">
            <v>2 Tahun 1 Bulan 29 Hari</v>
          </cell>
          <cell r="BM102" t="b">
            <v>0</v>
          </cell>
          <cell r="BP102" t="str">
            <v>TK/0</v>
          </cell>
          <cell r="BQ102" t="str">
            <v>enhanced_grossup.5_e0ea2169</v>
          </cell>
          <cell r="BR102" t="b">
            <v>0</v>
          </cell>
          <cell r="BT102" t="str">
            <v>KAMPUNG MALANG KULON 1/54 RT 007 RW 011 KELURAHAN WONOREJO KECAMATAN TEGALSARI KOTA SURABAYA</v>
          </cell>
          <cell r="BU102" t="str">
            <v>KAMPUNG MALANG KULON 1/54 RT 007 RW 011 KELURAHAN WONOREJO KECAMATAN TEGALSARI KOTA SURABAYA</v>
          </cell>
          <cell r="BV102" t="str">
            <v>DONY WILLY</v>
          </cell>
          <cell r="BW102" t="str">
            <v>kakak ipar</v>
          </cell>
          <cell r="BX102" t="str">
            <v>KAMPUNG MALANG KULON I NO. 50D SURABAYA</v>
          </cell>
          <cell r="BY102" t="str">
            <v>0817300555</v>
          </cell>
          <cell r="BZ102">
            <v>45231</v>
          </cell>
          <cell r="CA102">
            <v>45443</v>
          </cell>
        </row>
        <row r="103">
          <cell r="B103" t="str">
            <v>DIMAS WAHYUDI</v>
          </cell>
          <cell r="C103" t="str">
            <v>7239800232</v>
          </cell>
          <cell r="D103" t="str">
            <v>DWA</v>
          </cell>
          <cell r="E103" t="str">
            <v>base.main_partner</v>
          </cell>
          <cell r="F103" t="str">
            <v>MEDAN</v>
          </cell>
          <cell r="G103" t="str">
            <v>dimas.wahyudi@kopkarla.co.id</v>
          </cell>
          <cell r="H103" t="str">
            <v>082273355858</v>
          </cell>
          <cell r="I103" t="str">
            <v>082273355858</v>
          </cell>
          <cell r="J103" t="str">
            <v>MEDAN</v>
          </cell>
          <cell r="K103" t="str">
            <v>__export__.hr_department_27_05b0faf7</v>
          </cell>
          <cell r="L103" t="str">
            <v>REGIONAL MEDAN</v>
          </cell>
          <cell r="M103" t="str">
            <v>__export__.cost_center_70_fd3d13bf</v>
          </cell>
          <cell r="N103" t="str">
            <v>Medan</v>
          </cell>
          <cell r="O103" t="str">
            <v>__export__.account_analytic_account_1645_3693bf08</v>
          </cell>
          <cell r="P103" t="b">
            <v>0</v>
          </cell>
          <cell r="R103" t="str">
            <v>OS Kopkarla</v>
          </cell>
          <cell r="S103" t="str">
            <v>__export__.hr_employeejobtitle_62_7f543010</v>
          </cell>
          <cell r="T103" t="str">
            <v>ADMINISTRATOR</v>
          </cell>
          <cell r="U103" t="str">
            <v>__export__.hr_job_142_1ae786fd</v>
          </cell>
          <cell r="V103" t="str">
            <v>REDHO ASIAN YAMIN</v>
          </cell>
          <cell r="W103" t="str">
            <v>253_b567507c</v>
          </cell>
          <cell r="X103" t="str">
            <v>REDHO ASIAN YAMIN</v>
          </cell>
          <cell r="Y103" t="str">
            <v>253_b567507c</v>
          </cell>
          <cell r="Z103" t="str">
            <v>Standard 40 Hours/Week</v>
          </cell>
          <cell r="AA103" t="str">
            <v>resource.resource_calendar_std</v>
          </cell>
          <cell r="AB103" t="str">
            <v>DIMAS</v>
          </cell>
          <cell r="AC103" t="str">
            <v>MANDIRI</v>
          </cell>
          <cell r="AD103" t="str">
            <v>__export__.res_bank_134_e6cd9dbe</v>
          </cell>
          <cell r="AE103" t="str">
            <v>1060014957420</v>
          </cell>
          <cell r="AF103" t="str">
            <v>DIMAS WAHYUDI</v>
          </cell>
          <cell r="AH103" t="str">
            <v>0001490930234</v>
          </cell>
          <cell r="AI103" t="str">
            <v>23082557457</v>
          </cell>
          <cell r="AJ103" t="str">
            <v>23082557457</v>
          </cell>
          <cell r="AK103" t="str">
            <v>Male</v>
          </cell>
          <cell r="AL103" t="str">
            <v>Single</v>
          </cell>
          <cell r="AN103">
            <v>0</v>
          </cell>
          <cell r="AO103">
            <v>0</v>
          </cell>
          <cell r="AP103" t="b">
            <v>0</v>
          </cell>
          <cell r="AT103" t="str">
            <v>1207280808980003</v>
          </cell>
          <cell r="AV103" t="str">
            <v>62.928.135.3-125.000</v>
          </cell>
          <cell r="AX103">
            <v>36015</v>
          </cell>
          <cell r="AY103">
            <v>25</v>
          </cell>
          <cell r="AZ103" t="str">
            <v>TANJUNG MORAWA</v>
          </cell>
          <cell r="BC103" t="str">
            <v>07279808000064</v>
          </cell>
          <cell r="BD103" t="str">
            <v>OS Kopkarla Regional Medan</v>
          </cell>
          <cell r="BE103" t="str">
            <v>__export__.hr_employeesalgroup_20_698bb9e7</v>
          </cell>
          <cell r="BF103" t="b">
            <v>0</v>
          </cell>
          <cell r="BI103" t="str">
            <v>DIMAS WAHYUDI</v>
          </cell>
          <cell r="BJ103" t="str">
            <v>__export__.res_users_690_0632ff89</v>
          </cell>
          <cell r="BK103">
            <v>45091</v>
          </cell>
          <cell r="BL103" t="str">
            <v>9 Bulan 17 Hari</v>
          </cell>
          <cell r="BM103" t="b">
            <v>0</v>
          </cell>
          <cell r="BP103" t="str">
            <v>TK/0</v>
          </cell>
          <cell r="BQ103" t="str">
            <v>enhanced_grossup.5_e0ea2169</v>
          </cell>
          <cell r="BR103" t="b">
            <v>0</v>
          </cell>
          <cell r="BT103" t="str">
            <v>JL. SADAR TIMUR, DESA SEKIP, KEC. LUBUK PAKAM, KAB. DELI SERDANG, MEDAN, SUMATERA UTARA</v>
          </cell>
          <cell r="BU103" t="str">
            <v>JL. SADAR TIMUR, DESA SEKIP, KEC. LUBUK PAKAM, KAB. DELI SERDANG, MEDAN, SUMATERA UTARA</v>
          </cell>
          <cell r="BV103" t="str">
            <v>SAININGSIH</v>
          </cell>
          <cell r="BW103" t="str">
            <v>IBU KANDUNG</v>
          </cell>
          <cell r="BX103" t="str">
            <v>JL. SADAR TIMUR, DESA SEKIP, KEC. LUBUK PAKAM, KAB. DELI SERDANG, MEDAN, SUMATERA UTARA</v>
          </cell>
          <cell r="BY103" t="str">
            <v>081361509050</v>
          </cell>
          <cell r="BZ103">
            <v>45352</v>
          </cell>
          <cell r="CA103">
            <v>45535</v>
          </cell>
        </row>
        <row r="104">
          <cell r="B104" t="str">
            <v>DONI NUGROHO</v>
          </cell>
          <cell r="C104" t="str">
            <v>7219000001</v>
          </cell>
          <cell r="D104" t="str">
            <v>DON</v>
          </cell>
          <cell r="E104" t="b">
            <v>0</v>
          </cell>
          <cell r="F104" t="str">
            <v>RUKAN</v>
          </cell>
          <cell r="G104" t="str">
            <v>doni.nugroho@kopkarla.co.id</v>
          </cell>
          <cell r="H104" t="str">
            <v>085780302215</v>
          </cell>
          <cell r="I104" t="str">
            <v>085780302215</v>
          </cell>
          <cell r="J104" t="str">
            <v>PRE SALES</v>
          </cell>
          <cell r="K104" t="str">
            <v>__export__.hr_department_44_a61626e1</v>
          </cell>
          <cell r="L104" t="str">
            <v>Sub Bagian Business Development</v>
          </cell>
          <cell r="M104" t="str">
            <v>__export__.cost_center_48_6b121b8e</v>
          </cell>
          <cell r="N104" t="str">
            <v>CDA</v>
          </cell>
          <cell r="O104" t="str">
            <v>__export__.account_analytic_account_1650_63a68bc4</v>
          </cell>
          <cell r="P104" t="b">
            <v>0</v>
          </cell>
          <cell r="R104" t="str">
            <v>OS Kopkarla</v>
          </cell>
          <cell r="S104" t="str">
            <v>__export__.hr_employeejobtitle_62_7f543010</v>
          </cell>
          <cell r="T104" t="str">
            <v>JUNIOR OFFICER</v>
          </cell>
          <cell r="U104" t="str">
            <v>__export__.hr_job_140_d7680144</v>
          </cell>
          <cell r="V104" t="str">
            <v>REDHO ASIAN YAMIN</v>
          </cell>
          <cell r="W104" t="str">
            <v>253_b567507c</v>
          </cell>
          <cell r="X104" t="str">
            <v>REDHO ASIAN YAMIN</v>
          </cell>
          <cell r="Y104" t="str">
            <v>253_b567507c</v>
          </cell>
          <cell r="Z104" t="str">
            <v>Standard 40 Hours/Week</v>
          </cell>
          <cell r="AA104" t="str">
            <v>resource.resource_calendar_std</v>
          </cell>
          <cell r="AB104" t="str">
            <v>NUGROHO</v>
          </cell>
          <cell r="AC104" t="str">
            <v>MANDIRI</v>
          </cell>
          <cell r="AD104" t="str">
            <v>__export__.res_bank_134_e6cd9dbe</v>
          </cell>
          <cell r="AE104" t="str">
            <v>1270005623606</v>
          </cell>
          <cell r="AF104" t="str">
            <v>DONI NUGROHO</v>
          </cell>
          <cell r="AH104" t="str">
            <v>0001971340604</v>
          </cell>
          <cell r="AI104" t="str">
            <v>12023264794</v>
          </cell>
          <cell r="AJ104" t="str">
            <v>12023264794</v>
          </cell>
          <cell r="AK104" t="str">
            <v>Male</v>
          </cell>
          <cell r="AL104" t="str">
            <v>Married</v>
          </cell>
          <cell r="AN104">
            <v>0</v>
          </cell>
          <cell r="AO104">
            <v>0</v>
          </cell>
          <cell r="AP104" t="b">
            <v>0</v>
          </cell>
          <cell r="AT104" t="str">
            <v>3674053110900001</v>
          </cell>
          <cell r="AV104" t="str">
            <v>367605771411000</v>
          </cell>
          <cell r="AX104">
            <v>33177</v>
          </cell>
          <cell r="AY104">
            <v>33</v>
          </cell>
          <cell r="AZ104" t="str">
            <v>TANGERANG</v>
          </cell>
          <cell r="BD104" t="str">
            <v>OS Kopkarla Jasa Instalasi</v>
          </cell>
          <cell r="BE104" t="str">
            <v>__export__.hr_employeesalgroup_16_8c73e86c</v>
          </cell>
          <cell r="BF104" t="b">
            <v>0</v>
          </cell>
          <cell r="BI104" t="str">
            <v>DONI NUGROHO</v>
          </cell>
          <cell r="BJ104" t="str">
            <v>__export__.res_users_630_bcae8673</v>
          </cell>
          <cell r="BK104">
            <v>44197</v>
          </cell>
          <cell r="BL104" t="str">
            <v>3 Tahun 3 Bulan</v>
          </cell>
          <cell r="BM104" t="b">
            <v>0</v>
          </cell>
          <cell r="BP104" t="str">
            <v>K/1</v>
          </cell>
          <cell r="BQ104" t="str">
            <v>enhanced_grossup.2_99939fb2</v>
          </cell>
          <cell r="BR104" t="b">
            <v>0</v>
          </cell>
          <cell r="BT104" t="str">
            <v>JALAN H MAKSUM NO. 34, RT 002/002, SAWANGAN BARU, SAWANGAN, DEPOK</v>
          </cell>
          <cell r="BU104" t="str">
            <v>JALAN H MAKSUM NO. 34, RT 002/002, SAWANGAN BARU, SAWANGAN, DEPOK</v>
          </cell>
          <cell r="BV104" t="str">
            <v>MUTIFANY CHAIRINA</v>
          </cell>
          <cell r="BW104" t="str">
            <v>Istri</v>
          </cell>
          <cell r="BX104" t="str">
            <v>JALAN H MAKSUM NO. 34, RT 002/002, SAWANGAN BARU, SAWANGAN, DEPOK</v>
          </cell>
          <cell r="BY104" t="str">
            <v>085697434345</v>
          </cell>
          <cell r="BZ104">
            <v>45292</v>
          </cell>
          <cell r="CA104">
            <v>45473</v>
          </cell>
        </row>
        <row r="105">
          <cell r="B105" t="str">
            <v>DONNY YOAN</v>
          </cell>
          <cell r="C105" t="str">
            <v>09120464</v>
          </cell>
          <cell r="D105" t="str">
            <v>DOY</v>
          </cell>
          <cell r="E105" t="b">
            <v>0</v>
          </cell>
          <cell r="F105" t="str">
            <v>MENARA THAMRIN</v>
          </cell>
          <cell r="G105" t="str">
            <v>donnyyoan@gmail.com</v>
          </cell>
          <cell r="H105" t="str">
            <v>'08567643514</v>
          </cell>
          <cell r="I105" t="str">
            <v>'08567643514</v>
          </cell>
          <cell r="J105" t="str">
            <v>KENDARAAN</v>
          </cell>
          <cell r="K105" t="str">
            <v>__export__.hr_department_52_99dbeef1</v>
          </cell>
          <cell r="L105" t="str">
            <v>Seksi Kendaraan</v>
          </cell>
          <cell r="M105" t="str">
            <v>__export__.cost_center_44_dcb85171</v>
          </cell>
          <cell r="N105" t="str">
            <v>Pusat</v>
          </cell>
          <cell r="O105" t="str">
            <v>__export__.account_analytic_account_1647_7d2e9c82</v>
          </cell>
          <cell r="P105" t="str">
            <v>Golongan 10A</v>
          </cell>
          <cell r="Q105" t="str">
            <v>__export__.hr_employeegrade_179_d0a9e4a8</v>
          </cell>
          <cell r="R105" t="str">
            <v>Driver Lintasarta Jakarta</v>
          </cell>
          <cell r="S105" t="str">
            <v>__export__.hr_employeejobtitle_2_a23a3f49</v>
          </cell>
          <cell r="T105" t="str">
            <v>DRIVER</v>
          </cell>
          <cell r="U105" t="str">
            <v>__export__.hr_job_144_bc39c53b</v>
          </cell>
          <cell r="V105" t="str">
            <v>FRIESCA NAHDIAR</v>
          </cell>
          <cell r="W105" t="str">
            <v>200_14ccb605</v>
          </cell>
          <cell r="X105" t="str">
            <v>SYARIFUDDIN WAKANNO</v>
          </cell>
          <cell r="Y105" t="str">
            <v>__export__.hr_employee_367_86d7d6f9</v>
          </cell>
          <cell r="Z105" t="str">
            <v>Standard 40 Hours/Week</v>
          </cell>
          <cell r="AA105" t="str">
            <v>resource.resource_calendar_std</v>
          </cell>
          <cell r="AB105" t="str">
            <v>DONNY</v>
          </cell>
          <cell r="AC105" t="str">
            <v>MANDIRI</v>
          </cell>
          <cell r="AD105" t="str">
            <v>__export__.res_bank_134_e6cd9dbe</v>
          </cell>
          <cell r="AE105" t="str">
            <v>1260006916786</v>
          </cell>
          <cell r="AF105" t="str">
            <v>DONNY YOAN</v>
          </cell>
          <cell r="AG105" t="str">
            <v>CHAIRANI</v>
          </cell>
          <cell r="AH105" t="str">
            <v>0001401449231</v>
          </cell>
          <cell r="AI105" t="str">
            <v>12018556899</v>
          </cell>
          <cell r="AJ105" t="str">
            <v>12018556899</v>
          </cell>
          <cell r="AK105" t="str">
            <v>Male</v>
          </cell>
          <cell r="AL105" t="str">
            <v>Married</v>
          </cell>
          <cell r="AM105">
            <v>39747</v>
          </cell>
          <cell r="AN105">
            <v>0</v>
          </cell>
          <cell r="AO105">
            <v>0</v>
          </cell>
          <cell r="AP105" t="b">
            <v>0</v>
          </cell>
          <cell r="AT105" t="str">
            <v>3674031401810003</v>
          </cell>
          <cell r="AV105" t="str">
            <v>97.214.702.9-411.000</v>
          </cell>
          <cell r="AX105">
            <v>29600</v>
          </cell>
          <cell r="AY105">
            <v>43</v>
          </cell>
          <cell r="AZ105" t="str">
            <v>MEDAN</v>
          </cell>
          <cell r="BA105" t="str">
            <v>12058101003373</v>
          </cell>
          <cell r="BC105" t="str">
            <v>12058101003372</v>
          </cell>
          <cell r="BD105" t="str">
            <v>Driver Lintasarta</v>
          </cell>
          <cell r="BE105" t="str">
            <v>__export__.hr_employeesalgroup_9_11c4d66a</v>
          </cell>
          <cell r="BF105" t="str">
            <v>Tingkat Resiko Sangat Rendah</v>
          </cell>
          <cell r="BG105" t="str">
            <v>__export__.hr_jkktabel_1_dc3bc0e7</v>
          </cell>
          <cell r="BI105" t="b">
            <v>0</v>
          </cell>
          <cell r="BK105">
            <v>40938</v>
          </cell>
          <cell r="BL105" t="str">
            <v>12 Tahun 2 Bulan 1 Hari</v>
          </cell>
          <cell r="BM105" t="str">
            <v>Contract 6 Bulan</v>
          </cell>
          <cell r="BN105" t="str">
            <v>__export__.hr_employeestat_3_49826560</v>
          </cell>
          <cell r="BP105" t="str">
            <v>K/2</v>
          </cell>
          <cell r="BQ105" t="str">
            <v>enhanced_grossup.3_54ef393b</v>
          </cell>
          <cell r="BR105" t="str">
            <v>K/2</v>
          </cell>
          <cell r="BS105" t="str">
            <v>__export__.hr_familycode_4_61d7e352</v>
          </cell>
          <cell r="BT105" t="str">
            <v>JL. MASJID BAITURRAHIM NO 56 RT 001 RW 004, KEL.JURANGMAGU TIMUR, KEC.PONDIK AREN, KOTA.TANGERANG SELATAN, PROV.BANTEN</v>
          </cell>
          <cell r="BU105" t="str">
            <v>JL. MASJID BAITURRAHIM NO 56 RT 001 RW 004, KEL.JURANGMAGU TIMUR, KEC.PONDIK AREN, KOTA.TANGERANG SELATAN, PROV.BANTEN</v>
          </cell>
          <cell r="BV105" t="str">
            <v>YANUA ATIKA</v>
          </cell>
          <cell r="BW105" t="str">
            <v>KAKAK IPAR</v>
          </cell>
          <cell r="BX105" t="str">
            <v>JL. MASJID BAITURRAHIM NO 56 RT 001 RW 004, KEL.JURANGMAGU TIMUR, KEC.PONDIK AREN, KOTA.TANGERANG SELATAN, PROV.BANTEN</v>
          </cell>
          <cell r="BY105" t="str">
            <v>'081218960553</v>
          </cell>
          <cell r="BZ105">
            <v>45292</v>
          </cell>
          <cell r="CA105">
            <v>45473</v>
          </cell>
        </row>
        <row r="106">
          <cell r="B106" t="str">
            <v>DUDI SUPRIYADI</v>
          </cell>
          <cell r="C106" t="str">
            <v>09172279</v>
          </cell>
          <cell r="D106" t="str">
            <v>DSY</v>
          </cell>
          <cell r="E106" t="str">
            <v>base.main_partner</v>
          </cell>
          <cell r="F106" t="str">
            <v>GEDUNG ARTAJASA</v>
          </cell>
          <cell r="G106" t="str">
            <v>dudisupriyadi741@gmail.com</v>
          </cell>
          <cell r="H106" t="str">
            <v>085212465996</v>
          </cell>
          <cell r="I106" t="str">
            <v>082311537605</v>
          </cell>
          <cell r="J106" t="str">
            <v>KENDARAAN</v>
          </cell>
          <cell r="K106" t="str">
            <v>__export__.hr_department_52_99dbeef1</v>
          </cell>
          <cell r="L106" t="str">
            <v>Seksi Kendaraan</v>
          </cell>
          <cell r="M106" t="str">
            <v>__export__.cost_center_44_dcb85171</v>
          </cell>
          <cell r="N106" t="str">
            <v>Pusat</v>
          </cell>
          <cell r="O106" t="str">
            <v>__export__.account_analytic_account_1647_7d2e9c82</v>
          </cell>
          <cell r="P106" t="str">
            <v>Golongan 10A</v>
          </cell>
          <cell r="Q106" t="str">
            <v>__export__.hr_employeegrade_179_d0a9e4a8</v>
          </cell>
          <cell r="R106" t="str">
            <v>Driver Artajasa</v>
          </cell>
          <cell r="S106" t="str">
            <v>__export__.hr_employeejobtitle_3_f4e9a680</v>
          </cell>
          <cell r="T106" t="str">
            <v>DRIVER</v>
          </cell>
          <cell r="U106" t="str">
            <v>__export__.hr_job_144_bc39c53b</v>
          </cell>
          <cell r="V106" t="str">
            <v>FRIESCA NAHDIAR</v>
          </cell>
          <cell r="W106" t="str">
            <v>200_14ccb605</v>
          </cell>
          <cell r="X106" t="str">
            <v>SYARIFUDDIN WAKANNO</v>
          </cell>
          <cell r="Y106" t="str">
            <v>__export__.hr_employee_367_86d7d6f9</v>
          </cell>
          <cell r="Z106" t="str">
            <v>Standard 40 Hours/Week</v>
          </cell>
          <cell r="AA106" t="str">
            <v>resource.resource_calendar_std</v>
          </cell>
          <cell r="AB106" t="str">
            <v>DUDI</v>
          </cell>
          <cell r="AC106" t="str">
            <v>MANDIRI</v>
          </cell>
          <cell r="AD106" t="str">
            <v>__export__.res_bank_134_e6cd9dbe</v>
          </cell>
          <cell r="AE106" t="str">
            <v>1320018144213</v>
          </cell>
          <cell r="AF106" t="str">
            <v>DUDI SUPRIYADI</v>
          </cell>
          <cell r="AG106" t="str">
            <v>AYAT S</v>
          </cell>
          <cell r="AH106" t="str">
            <v>0001767456854</v>
          </cell>
          <cell r="AI106" t="str">
            <v>17005488006</v>
          </cell>
          <cell r="AJ106" t="str">
            <v>17005488006</v>
          </cell>
          <cell r="AK106" t="str">
            <v>Male</v>
          </cell>
          <cell r="AL106" t="str">
            <v>Married</v>
          </cell>
          <cell r="AM106">
            <v>40681</v>
          </cell>
          <cell r="AN106">
            <v>0</v>
          </cell>
          <cell r="AO106">
            <v>0</v>
          </cell>
          <cell r="AP106" t="b">
            <v>0</v>
          </cell>
          <cell r="AT106" t="str">
            <v>3202152210800001</v>
          </cell>
          <cell r="AV106" t="str">
            <v>66.201.579.1-405.000</v>
          </cell>
          <cell r="AX106">
            <v>29516</v>
          </cell>
          <cell r="AY106">
            <v>43</v>
          </cell>
          <cell r="AZ106" t="str">
            <v>SUKABUMI</v>
          </cell>
          <cell r="BA106" t="str">
            <v>801013444437</v>
          </cell>
          <cell r="BC106" t="str">
            <v>13448010000017</v>
          </cell>
          <cell r="BD106" t="str">
            <v>Driver Artajasa</v>
          </cell>
          <cell r="BE106" t="str">
            <v>__export__.hr_employeesalgroup_3_b271b6ef</v>
          </cell>
          <cell r="BF106" t="str">
            <v>Tingkat Resiko Sangat Rendah</v>
          </cell>
          <cell r="BG106" t="str">
            <v>__export__.hr_jkktabel_1_dc3bc0e7</v>
          </cell>
          <cell r="BI106" t="b">
            <v>0</v>
          </cell>
          <cell r="BK106">
            <v>42738</v>
          </cell>
          <cell r="BL106" t="str">
            <v>7 Tahun 2 Bulan 28 Hari</v>
          </cell>
          <cell r="BM106" t="str">
            <v>Contract 6 Bulan</v>
          </cell>
          <cell r="BN106" t="str">
            <v>__export__.hr_employeestat_3_49826560</v>
          </cell>
          <cell r="BP106" t="str">
            <v>K/3</v>
          </cell>
          <cell r="BQ106" t="str">
            <v>enhanced_grossup.4_8c20e8f0</v>
          </cell>
          <cell r="BR106" t="str">
            <v>K/3</v>
          </cell>
          <cell r="BS106" t="str">
            <v>__export__.hr_familycode_5_a3e2b82e</v>
          </cell>
          <cell r="BT106" t="str">
            <v>KP. SUKARAME RT 004/005, PARAKAN SALAK, SUKABUMI, JAWA BARAT</v>
          </cell>
          <cell r="BU106" t="str">
            <v>JL. CAMAN RAYA UTARA VI NO.2 RT.004 RW.016, KEL.JAKASAMPURNA, KEC.BEKASI BARAT, KOTA.BEKASI, PROV.JAWA BARAT</v>
          </cell>
          <cell r="BV106" t="str">
            <v>KUSMIRAH</v>
          </cell>
          <cell r="BW106" t="str">
            <v>ISTRI</v>
          </cell>
          <cell r="BX106" t="str">
            <v>JL. CAMAN RAYA UTARA VI NO.2 RT.004 RW.016, KEL.JAKASAMPURNA, KEC.BEKASI BARAT, KOTA.BEKASI, PROV.JAWA BARAT</v>
          </cell>
          <cell r="BY106" t="str">
            <v>082311537605</v>
          </cell>
          <cell r="BZ106">
            <v>45292</v>
          </cell>
          <cell r="CA106">
            <v>45473</v>
          </cell>
        </row>
        <row r="107">
          <cell r="B107" t="str">
            <v>DWI ANGGORO HENDARTO</v>
          </cell>
          <cell r="C107" t="str">
            <v>09120504</v>
          </cell>
          <cell r="D107" t="str">
            <v>DAG</v>
          </cell>
          <cell r="E107" t="str">
            <v>base.main_partner</v>
          </cell>
          <cell r="F107" t="str">
            <v>MENARA THAMRIN</v>
          </cell>
          <cell r="G107" t="str">
            <v xml:space="preserve"> gophal20091977@gmail.com</v>
          </cell>
          <cell r="H107" t="str">
            <v>081510277902</v>
          </cell>
          <cell r="I107" t="str">
            <v>081510277902</v>
          </cell>
          <cell r="J107" t="str">
            <v>KENDARAAN</v>
          </cell>
          <cell r="K107" t="str">
            <v>__export__.hr_department_52_99dbeef1</v>
          </cell>
          <cell r="L107" t="str">
            <v>Seksi Kendaraan</v>
          </cell>
          <cell r="M107" t="str">
            <v>__export__.cost_center_44_dcb85171</v>
          </cell>
          <cell r="N107" t="str">
            <v>Pusat</v>
          </cell>
          <cell r="O107" t="str">
            <v>__export__.account_analytic_account_1647_7d2e9c82</v>
          </cell>
          <cell r="P107" t="str">
            <v>Golongan 10A</v>
          </cell>
          <cell r="Q107" t="str">
            <v>__export__.hr_employeegrade_179_d0a9e4a8</v>
          </cell>
          <cell r="R107" t="str">
            <v>Driver Lintasarta Jakarta</v>
          </cell>
          <cell r="S107" t="str">
            <v>__export__.hr_employeejobtitle_2_a23a3f49</v>
          </cell>
          <cell r="T107" t="str">
            <v>DRIVER</v>
          </cell>
          <cell r="U107" t="str">
            <v>__export__.hr_job_144_bc39c53b</v>
          </cell>
          <cell r="V107" t="str">
            <v>FRIESCA NAHDIAR</v>
          </cell>
          <cell r="W107" t="str">
            <v>200_14ccb605</v>
          </cell>
          <cell r="X107" t="str">
            <v>SYARIFUDDIN WAKANNO</v>
          </cell>
          <cell r="Y107" t="str">
            <v>__export__.hr_employee_367_86d7d6f9</v>
          </cell>
          <cell r="Z107" t="str">
            <v>Standard 40 Hours/Week</v>
          </cell>
          <cell r="AA107" t="str">
            <v>resource.resource_calendar_std</v>
          </cell>
          <cell r="AB107" t="str">
            <v>DWI</v>
          </cell>
          <cell r="AC107" t="str">
            <v>MANDIRI</v>
          </cell>
          <cell r="AD107" t="str">
            <v>__export__.res_bank_134_e6cd9dbe</v>
          </cell>
          <cell r="AE107" t="str">
            <v>1010004443063</v>
          </cell>
          <cell r="AF107" t="str">
            <v>DWI ANGGORO HENDARTO</v>
          </cell>
          <cell r="AG107" t="str">
            <v>ALMH. KUMIJATI</v>
          </cell>
          <cell r="AH107" t="str">
            <v>0001726421624</v>
          </cell>
          <cell r="AI107" t="str">
            <v>7000885256</v>
          </cell>
          <cell r="AJ107" t="str">
            <v>7000885256</v>
          </cell>
          <cell r="AK107" t="str">
            <v>Male</v>
          </cell>
          <cell r="AL107" t="str">
            <v>Married</v>
          </cell>
          <cell r="AM107">
            <v>38962</v>
          </cell>
          <cell r="AN107">
            <v>0</v>
          </cell>
          <cell r="AO107">
            <v>0</v>
          </cell>
          <cell r="AP107" t="b">
            <v>0</v>
          </cell>
          <cell r="AT107" t="str">
            <v>3175072009770003</v>
          </cell>
          <cell r="AV107" t="str">
            <v>69.215.287.9-008.000</v>
          </cell>
          <cell r="AX107">
            <v>28388</v>
          </cell>
          <cell r="AY107">
            <v>46</v>
          </cell>
          <cell r="AZ107" t="str">
            <v>JAKARTA</v>
          </cell>
          <cell r="BA107" t="str">
            <v>12217709001409</v>
          </cell>
          <cell r="BC107" t="str">
            <v>770912059734</v>
          </cell>
          <cell r="BD107" t="str">
            <v>Driver Lintasarta</v>
          </cell>
          <cell r="BE107" t="str">
            <v>__export__.hr_employeesalgroup_9_11c4d66a</v>
          </cell>
          <cell r="BF107" t="str">
            <v>Tingkat Resiko Sangat Rendah</v>
          </cell>
          <cell r="BG107" t="str">
            <v>__export__.hr_jkktabel_1_dc3bc0e7</v>
          </cell>
          <cell r="BI107" t="b">
            <v>0</v>
          </cell>
          <cell r="BK107">
            <v>38838</v>
          </cell>
          <cell r="BL107" t="str">
            <v>17 Tahun 11 Bulan</v>
          </cell>
          <cell r="BM107" t="str">
            <v>Contract 6 Bulan</v>
          </cell>
          <cell r="BN107" t="str">
            <v>__export__.hr_employeestat_3_49826560</v>
          </cell>
          <cell r="BP107" t="str">
            <v>K/1</v>
          </cell>
          <cell r="BQ107" t="str">
            <v>enhanced_grossup.2_99939fb2</v>
          </cell>
          <cell r="BR107" t="str">
            <v>K/1</v>
          </cell>
          <cell r="BS107" t="str">
            <v>__export__.hr_familycode_3_522f1fb8</v>
          </cell>
          <cell r="BT107" t="str">
            <v>JL. RAYA MAWAR MERAH BLOK 32 NO 5 RT 009 RW 012, KEL.MALAKA JAYA, KEC.DUREN SAWIT, KOTA.JAKARTA TIMUR, PROV.DKI JAKARTA</v>
          </cell>
          <cell r="BU107" t="str">
            <v>PERUM BUMI RAHAYU 6 BLOK B NO. 22 RT.007/004, PADURENAN MUSTIKA JAYA, BEKASI</v>
          </cell>
          <cell r="BV107" t="str">
            <v>AMALIA</v>
          </cell>
          <cell r="BW107" t="str">
            <v>ISTRI</v>
          </cell>
          <cell r="BX107" t="str">
            <v>JL. RAYA MAWAR MERAH BLOK 32 NO 5 RT 009 RW 012, KEL.MALAKA JAYA, KEC.DUREN SAWIT, KOTA.JAKARTA TIMUR, PROV.DKI JAKARTA</v>
          </cell>
          <cell r="BY107" t="str">
            <v>085697150679</v>
          </cell>
          <cell r="BZ107">
            <v>45292</v>
          </cell>
          <cell r="CA107">
            <v>45473</v>
          </cell>
        </row>
        <row r="108">
          <cell r="B108" t="str">
            <v>DWI ISTIANINGSIH</v>
          </cell>
          <cell r="C108" t="str">
            <v>17951037</v>
          </cell>
          <cell r="D108" t="str">
            <v>DWS</v>
          </cell>
          <cell r="E108" t="b">
            <v>0</v>
          </cell>
          <cell r="F108" t="str">
            <v>PERTANIAN RAYA</v>
          </cell>
          <cell r="G108" t="str">
            <v>dwi.istianingsih@kopkarla.co.id</v>
          </cell>
          <cell r="H108" t="str">
            <v>085886428633</v>
          </cell>
          <cell r="I108" t="str">
            <v>085886428633</v>
          </cell>
          <cell r="J108" t="str">
            <v>TREASURY</v>
          </cell>
          <cell r="K108" t="str">
            <v>__export__.hr_department_19_788d239d</v>
          </cell>
          <cell r="L108" t="str">
            <v>Sub Bagian Finance</v>
          </cell>
          <cell r="M108" t="str">
            <v>__export__.cost_center_59_a0d18861</v>
          </cell>
          <cell r="N108" t="str">
            <v>Pusat</v>
          </cell>
          <cell r="O108" t="str">
            <v>__export__.account_analytic_account_1647_7d2e9c82</v>
          </cell>
          <cell r="P108" t="str">
            <v>Golongan 9A</v>
          </cell>
          <cell r="Q108" t="str">
            <v>__export__.hr_employeegrade_174_c8b98c71</v>
          </cell>
          <cell r="R108" t="str">
            <v>Staf Kopkarla Jakarta</v>
          </cell>
          <cell r="S108" t="str">
            <v>__export__.hr_employeejobtitle_8_9a7eb25d</v>
          </cell>
          <cell r="T108" t="str">
            <v>ADMINISTRATOR</v>
          </cell>
          <cell r="U108" t="str">
            <v>__export__.hr_job_142_1ae786fd</v>
          </cell>
          <cell r="V108" t="str">
            <v>KHRESNA WIMBA RADITYA</v>
          </cell>
          <cell r="W108" t="str">
            <v>__export__.hr_employee_968_fe88d4aa</v>
          </cell>
          <cell r="X108" t="str">
            <v>KHRESNA WIMBA RADITYA</v>
          </cell>
          <cell r="Y108" t="str">
            <v>__export__.hr_employee_968_fe88d4aa</v>
          </cell>
          <cell r="Z108" t="str">
            <v>Standard 40 Hours/Week</v>
          </cell>
          <cell r="AA108" t="str">
            <v>resource.resource_calendar_std</v>
          </cell>
          <cell r="AB108" t="str">
            <v>DWI</v>
          </cell>
          <cell r="AC108" t="str">
            <v>MANDIRI</v>
          </cell>
          <cell r="AD108" t="str">
            <v>__export__.res_bank_134_e6cd9dbe</v>
          </cell>
          <cell r="AE108" t="str">
            <v>1030006952960</v>
          </cell>
          <cell r="AF108" t="str">
            <v>DWI ISTIANINGSIH</v>
          </cell>
          <cell r="AG108" t="str">
            <v>MARTINAH</v>
          </cell>
          <cell r="AH108" t="str">
            <v>0001796416593</v>
          </cell>
          <cell r="AI108" t="str">
            <v>17043972037</v>
          </cell>
          <cell r="AJ108" t="str">
            <v>17043972037</v>
          </cell>
          <cell r="AK108" t="str">
            <v>Female</v>
          </cell>
          <cell r="AL108" t="str">
            <v>Single</v>
          </cell>
          <cell r="AN108">
            <v>0</v>
          </cell>
          <cell r="AO108">
            <v>0</v>
          </cell>
          <cell r="AP108" t="b">
            <v>0</v>
          </cell>
          <cell r="AT108" t="str">
            <v>3175035903951002</v>
          </cell>
          <cell r="AV108" t="str">
            <v>82.641.433.6-002.000</v>
          </cell>
          <cell r="AX108">
            <v>34777</v>
          </cell>
          <cell r="AY108">
            <v>29</v>
          </cell>
          <cell r="AZ108" t="str">
            <v>JAKARTA</v>
          </cell>
          <cell r="BD108" t="str">
            <v>Staff Kopkarla</v>
          </cell>
          <cell r="BE108" t="str">
            <v>__export__.hr_employeesalgroup_5_4c01181d</v>
          </cell>
          <cell r="BF108" t="str">
            <v>Tingkat Resiko Sangat Rendah</v>
          </cell>
          <cell r="BG108" t="str">
            <v>__export__.hr_jkktabel_1_dc3bc0e7</v>
          </cell>
          <cell r="BI108" t="str">
            <v>DWI ISTIANINGSIH</v>
          </cell>
          <cell r="BJ108" t="str">
            <v>__export__.res_users_491_a0ee2cce</v>
          </cell>
          <cell r="BK108">
            <v>42941</v>
          </cell>
          <cell r="BL108" t="str">
            <v>6 Tahun 8 Bulan 6 Hari</v>
          </cell>
          <cell r="BM108" t="str">
            <v>Contract 6 Bulan</v>
          </cell>
          <cell r="BN108" t="str">
            <v>__export__.hr_employeestat_3_49826560</v>
          </cell>
          <cell r="BP108" t="str">
            <v>TK/0</v>
          </cell>
          <cell r="BQ108" t="str">
            <v>enhanced_grossup.5_e0ea2169</v>
          </cell>
          <cell r="BR108" t="str">
            <v>TK/0</v>
          </cell>
          <cell r="BS108" t="str">
            <v>__export__.hr_familycode_1_35e4f379</v>
          </cell>
          <cell r="BT108" t="str">
            <v>RUSUNAWA CIPINANG BESAR SELATAN BLK E LT. 2/218 RT 019 RW 005, KEL.CIPINANG, KEC.JATINEGARA, KOTA.JAKARTA TIMUR, PROV.DKI JAKARTA</v>
          </cell>
          <cell r="BU108" t="str">
            <v>RUSUNAWA CIPINANG BESAR SELATAN BLK E LT. 2/218 RT 019 RW 005, KEL.CIPINANG, KEC.JATINEGARA, KOTA.JAKARTA TIMUR, PROV.DKI JAKARTA</v>
          </cell>
          <cell r="BV108" t="str">
            <v>IRNU SETYADI</v>
          </cell>
          <cell r="BW108" t="str">
            <v>IBU KANDUNG</v>
          </cell>
          <cell r="BX108" t="str">
            <v>RUSUNAWA CIPINANG BESAR SELATAN BLK E LT. 2/218 RT 019 RW 005, KEL.CIPINANG, KEC.JATINEGARA, KOTA.JAKARTA TIMUR, PROV.DKI JAKARTA</v>
          </cell>
          <cell r="BY108" t="str">
            <v>08999197910</v>
          </cell>
          <cell r="BZ108">
            <v>45347</v>
          </cell>
          <cell r="CA108">
            <v>45528</v>
          </cell>
        </row>
        <row r="109">
          <cell r="B109" t="str">
            <v>DWI NANTO</v>
          </cell>
          <cell r="C109" t="str">
            <v>09120482</v>
          </cell>
          <cell r="D109" t="str">
            <v>DNO</v>
          </cell>
          <cell r="E109" t="str">
            <v>base.main_partner</v>
          </cell>
          <cell r="F109" t="str">
            <v>MALANG</v>
          </cell>
          <cell r="G109" t="str">
            <v>dwinanto34@gmail.com</v>
          </cell>
          <cell r="H109" t="str">
            <v>081333471433</v>
          </cell>
          <cell r="I109" t="str">
            <v>081333471433</v>
          </cell>
          <cell r="J109" t="str">
            <v>KENDARAAN</v>
          </cell>
          <cell r="K109" t="str">
            <v>__export__.hr_department_52_99dbeef1</v>
          </cell>
          <cell r="L109" t="str">
            <v>Seksi Kendaraan</v>
          </cell>
          <cell r="M109" t="str">
            <v>__export__.cost_center_44_dcb85171</v>
          </cell>
          <cell r="N109" t="str">
            <v>Pusat</v>
          </cell>
          <cell r="O109" t="str">
            <v>__export__.account_analytic_account_1647_7d2e9c82</v>
          </cell>
          <cell r="P109" t="str">
            <v>Golongan 10A</v>
          </cell>
          <cell r="Q109" t="str">
            <v>__export__.hr_employeegrade_179_d0a9e4a8</v>
          </cell>
          <cell r="R109" t="str">
            <v>Driver Lintasarta Malang</v>
          </cell>
          <cell r="S109" t="str">
            <v>__export__.hr_employeejobtitle_40_91be9e3e</v>
          </cell>
          <cell r="T109" t="str">
            <v>DRIVER</v>
          </cell>
          <cell r="U109" t="str">
            <v>__export__.hr_job_144_bc39c53b</v>
          </cell>
          <cell r="V109" t="str">
            <v>FRIESCA NAHDIAR</v>
          </cell>
          <cell r="W109" t="str">
            <v>200_14ccb605</v>
          </cell>
          <cell r="X109" t="str">
            <v>SYARIFUDDIN WAKANNO</v>
          </cell>
          <cell r="Y109" t="str">
            <v>__export__.hr_employee_367_86d7d6f9</v>
          </cell>
          <cell r="Z109" t="str">
            <v>Standard 40 Hours/Week</v>
          </cell>
          <cell r="AA109" t="str">
            <v>resource.resource_calendar_std</v>
          </cell>
          <cell r="AB109" t="str">
            <v>DWI</v>
          </cell>
          <cell r="AC109" t="str">
            <v>MANDIRI</v>
          </cell>
          <cell r="AD109" t="str">
            <v>__export__.res_bank_134_e6cd9dbe</v>
          </cell>
          <cell r="AE109" t="str">
            <v>1440013190555</v>
          </cell>
          <cell r="AF109" t="str">
            <v>DWINANTO</v>
          </cell>
          <cell r="AG109" t="str">
            <v>HARTINI</v>
          </cell>
          <cell r="AH109" t="str">
            <v>0002143645997</v>
          </cell>
          <cell r="AI109" t="str">
            <v>12018556774</v>
          </cell>
          <cell r="AJ109" t="str">
            <v>12018556774</v>
          </cell>
          <cell r="AK109" t="str">
            <v>Male</v>
          </cell>
          <cell r="AL109" t="str">
            <v>Married</v>
          </cell>
          <cell r="AN109">
            <v>0</v>
          </cell>
          <cell r="AO109">
            <v>0</v>
          </cell>
          <cell r="AP109" t="b">
            <v>0</v>
          </cell>
          <cell r="AT109" t="str">
            <v>3573011906840013</v>
          </cell>
          <cell r="AV109" t="str">
            <v>97.344.401.1-652.000</v>
          </cell>
          <cell r="AX109">
            <v>30852</v>
          </cell>
          <cell r="AY109">
            <v>39</v>
          </cell>
          <cell r="AZ109" t="str">
            <v>BEKASI</v>
          </cell>
          <cell r="BA109" t="str">
            <v>15258406000139</v>
          </cell>
          <cell r="BC109" t="str">
            <v>840615250809</v>
          </cell>
          <cell r="BD109" t="str">
            <v>Driver Lintasarta</v>
          </cell>
          <cell r="BE109" t="str">
            <v>__export__.hr_employeesalgroup_9_11c4d66a</v>
          </cell>
          <cell r="BF109" t="str">
            <v>Tingkat Resiko Sangat Rendah</v>
          </cell>
          <cell r="BG109" t="str">
            <v>__export__.hr_jkktabel_1_dc3bc0e7</v>
          </cell>
          <cell r="BI109" t="b">
            <v>0</v>
          </cell>
          <cell r="BK109">
            <v>40959</v>
          </cell>
          <cell r="BL109" t="str">
            <v>12 Tahun 1 Bulan 11 Hari</v>
          </cell>
          <cell r="BM109" t="str">
            <v>Contract 6 Bulan</v>
          </cell>
          <cell r="BN109" t="str">
            <v>__export__.hr_employeestat_3_49826560</v>
          </cell>
          <cell r="BP109" t="str">
            <v>K/2</v>
          </cell>
          <cell r="BQ109" t="str">
            <v>enhanced_grossup.3_54ef393b</v>
          </cell>
          <cell r="BR109" t="str">
            <v>K/2</v>
          </cell>
          <cell r="BS109" t="str">
            <v>__export__.hr_familycode_4_61d7e352</v>
          </cell>
          <cell r="BT109" t="str">
            <v>JL. HAMID RUSDI GG 2A NO.34, KEL.BUNULREJO, KEC.BLIMBING, KOTA.MALANG, PROV.JAWA TIMUR</v>
          </cell>
          <cell r="BV109" t="str">
            <v>SITI KUNAIBI</v>
          </cell>
          <cell r="BW109" t="str">
            <v>ISTRI</v>
          </cell>
          <cell r="BX109" t="str">
            <v>JL. HAMID RUSDI GG 2A NO.34, KEL.BUNULREJO, KEC.BLIMBING, KOTA.MALANG, PROV.JAWA TIMUR</v>
          </cell>
          <cell r="BY109" t="str">
            <v>081331245337</v>
          </cell>
          <cell r="BZ109">
            <v>45292</v>
          </cell>
          <cell r="CA109">
            <v>45473</v>
          </cell>
        </row>
        <row r="110">
          <cell r="B110" t="str">
            <v>DWI SUKMA JULIADY</v>
          </cell>
          <cell r="C110" t="str">
            <v>7239200092</v>
          </cell>
          <cell r="D110" t="str">
            <v>DWU</v>
          </cell>
          <cell r="E110" t="str">
            <v>base.main_partner</v>
          </cell>
          <cell r="F110" t="str">
            <v>PRABUMULIH</v>
          </cell>
          <cell r="G110" t="str">
            <v>dwi.sukma@kopkarla.co.id</v>
          </cell>
          <cell r="H110" t="str">
            <v>085783707629</v>
          </cell>
          <cell r="I110" t="str">
            <v>085783707629</v>
          </cell>
          <cell r="J110" t="str">
            <v>PALEMBANG</v>
          </cell>
          <cell r="K110" t="str">
            <v>__export__.hr_department_83_b55ff77e</v>
          </cell>
          <cell r="L110" t="str">
            <v>Seksi Regional</v>
          </cell>
          <cell r="M110" t="str">
            <v>__export__.cost_center_51_3bec5c03</v>
          </cell>
          <cell r="N110" t="b">
            <v>0</v>
          </cell>
          <cell r="P110" t="b">
            <v>0</v>
          </cell>
          <cell r="R110" t="str">
            <v>OS Kopkarla</v>
          </cell>
          <cell r="S110" t="str">
            <v>__export__.hr_employeejobtitle_62_7f543010</v>
          </cell>
          <cell r="T110" t="str">
            <v>TECHNICIAN</v>
          </cell>
          <cell r="U110" t="str">
            <v>__export__.hr_job_141_feb81783</v>
          </cell>
          <cell r="V110" t="str">
            <v>REDHO ASIAN YAMIN</v>
          </cell>
          <cell r="W110" t="str">
            <v>253_b567507c</v>
          </cell>
          <cell r="X110" t="str">
            <v>REDHO ASIAN YAMIN</v>
          </cell>
          <cell r="Y110" t="str">
            <v>253_b567507c</v>
          </cell>
          <cell r="Z110" t="str">
            <v>Standard 40 Hours/Week</v>
          </cell>
          <cell r="AA110" t="str">
            <v>resource.resource_calendar_std</v>
          </cell>
          <cell r="AB110" t="str">
            <v>YUDI</v>
          </cell>
          <cell r="AC110" t="str">
            <v>MANDIRI</v>
          </cell>
          <cell r="AD110" t="str">
            <v>__export__.res_bank_134_e6cd9dbe</v>
          </cell>
          <cell r="AE110" t="str">
            <v>1120013831362</v>
          </cell>
          <cell r="AF110" t="str">
            <v>DWI SUKMA JULIADY</v>
          </cell>
          <cell r="AH110" t="str">
            <v>0002032424144</v>
          </cell>
          <cell r="AK110" t="str">
            <v>Male</v>
          </cell>
          <cell r="AL110" t="str">
            <v>Married</v>
          </cell>
          <cell r="AN110">
            <v>0</v>
          </cell>
          <cell r="AO110">
            <v>0</v>
          </cell>
          <cell r="AP110" t="b">
            <v>0</v>
          </cell>
          <cell r="AT110" t="str">
            <v>1671010907920004</v>
          </cell>
          <cell r="AV110" t="str">
            <v>66.620.078.7-307.000</v>
          </cell>
          <cell r="AX110">
            <v>33794</v>
          </cell>
          <cell r="AY110">
            <v>31</v>
          </cell>
          <cell r="AZ110" t="str">
            <v>PALEMBANG</v>
          </cell>
          <cell r="BD110" t="str">
            <v>OS Kopkarla Regional Palembang</v>
          </cell>
          <cell r="BE110" t="str">
            <v>__export__.hr_employeesalgroup_21_304cc550</v>
          </cell>
          <cell r="BF110" t="b">
            <v>0</v>
          </cell>
          <cell r="BI110" t="str">
            <v>DWI SUKMA JULIADY</v>
          </cell>
          <cell r="BJ110" t="str">
            <v>__export__.res_users_671_7db72028</v>
          </cell>
          <cell r="BK110">
            <v>44991</v>
          </cell>
          <cell r="BL110" t="str">
            <v>1 Tahun 25 Hari</v>
          </cell>
          <cell r="BM110" t="b">
            <v>0</v>
          </cell>
          <cell r="BP110" t="str">
            <v>K/2</v>
          </cell>
          <cell r="BQ110" t="str">
            <v>enhanced_grossup.3_54ef393b</v>
          </cell>
          <cell r="BR110" t="b">
            <v>0</v>
          </cell>
          <cell r="BT110" t="str">
            <v>JL. EMBACANG NO. 1981 RT/RW 034/012, KEL. 30 ILIR, KEC. ILIR BARAT II</v>
          </cell>
          <cell r="BU110" t="str">
            <v>JL. EMBACANG NO. 1981 RT/RW 034/012, KEL. 30 ILIR, KEC. ILIR BARAT II</v>
          </cell>
          <cell r="BV110" t="str">
            <v>SITI ASROH HUMAIROH</v>
          </cell>
          <cell r="BW110" t="str">
            <v>ISTRI</v>
          </cell>
          <cell r="BX110" t="str">
            <v>JL. EMBACANG NO. 1981 RT/RW 034/012, KEL. 30 ILIR, KEC. ILIR BARAT II</v>
          </cell>
          <cell r="BY110" t="str">
            <v>081584775002</v>
          </cell>
          <cell r="BZ110">
            <v>45292</v>
          </cell>
          <cell r="CA110">
            <v>45473</v>
          </cell>
        </row>
        <row r="111">
          <cell r="B111" t="str">
            <v>EDY HARTADI</v>
          </cell>
          <cell r="C111" t="str">
            <v>09214055</v>
          </cell>
          <cell r="D111" t="str">
            <v>EYH</v>
          </cell>
          <cell r="E111" t="b">
            <v>0</v>
          </cell>
          <cell r="F111" t="str">
            <v>PONTIANAK</v>
          </cell>
          <cell r="G111" t="str">
            <v>edi.hartadi@gmail.com</v>
          </cell>
          <cell r="H111" t="str">
            <v>089688888702</v>
          </cell>
          <cell r="I111" t="str">
            <v>089688888702</v>
          </cell>
          <cell r="J111" t="str">
            <v>KENDARAAN</v>
          </cell>
          <cell r="K111" t="str">
            <v>__export__.hr_department_52_99dbeef1</v>
          </cell>
          <cell r="L111" t="str">
            <v>Seksi Kendaraan</v>
          </cell>
          <cell r="M111" t="str">
            <v>__export__.cost_center_44_dcb85171</v>
          </cell>
          <cell r="N111" t="str">
            <v>Pusat</v>
          </cell>
          <cell r="O111" t="str">
            <v>__export__.account_analytic_account_1647_7d2e9c82</v>
          </cell>
          <cell r="P111" t="str">
            <v>Golongan 10A</v>
          </cell>
          <cell r="Q111" t="str">
            <v>__export__.hr_employeegrade_179_d0a9e4a8</v>
          </cell>
          <cell r="R111" t="str">
            <v>Driver Lintasarta Pontianak</v>
          </cell>
          <cell r="S111" t="str">
            <v>__export__.hr_employeejobtitle_15_f65606e1</v>
          </cell>
          <cell r="T111" t="str">
            <v>DRIVER</v>
          </cell>
          <cell r="U111" t="str">
            <v>__export__.hr_job_144_bc39c53b</v>
          </cell>
          <cell r="V111" t="str">
            <v>FRIESCA NAHDIAR</v>
          </cell>
          <cell r="W111" t="str">
            <v>200_14ccb605</v>
          </cell>
          <cell r="X111" t="str">
            <v>SYARIFUDDIN WAKANNO</v>
          </cell>
          <cell r="Y111" t="str">
            <v>__export__.hr_employee_367_86d7d6f9</v>
          </cell>
          <cell r="Z111" t="str">
            <v>Standard 40 Hours/Week</v>
          </cell>
          <cell r="AA111" t="str">
            <v>resource.resource_calendar_std</v>
          </cell>
          <cell r="AB111" t="str">
            <v>EDY</v>
          </cell>
          <cell r="AC111" t="str">
            <v>MANDIRI</v>
          </cell>
          <cell r="AD111" t="str">
            <v>__export__.res_bank_134_e6cd9dbe</v>
          </cell>
          <cell r="AE111" t="str">
            <v>1460010522204</v>
          </cell>
          <cell r="AF111" t="str">
            <v>EDY HARTADI</v>
          </cell>
          <cell r="AG111" t="str">
            <v>MARSARI</v>
          </cell>
          <cell r="AH111" t="str">
            <v>0001325632667</v>
          </cell>
          <cell r="AI111" t="str">
            <v>21042224507</v>
          </cell>
          <cell r="AJ111" t="str">
            <v>21042224507</v>
          </cell>
          <cell r="AK111" t="str">
            <v>Male</v>
          </cell>
          <cell r="AL111" t="str">
            <v>Single</v>
          </cell>
          <cell r="AN111">
            <v>0</v>
          </cell>
          <cell r="AO111">
            <v>0</v>
          </cell>
          <cell r="AP111" t="b">
            <v>0</v>
          </cell>
          <cell r="AT111" t="str">
            <v>6171021704900008</v>
          </cell>
          <cell r="AV111" t="str">
            <v>842696874701000</v>
          </cell>
          <cell r="AX111">
            <v>32980</v>
          </cell>
          <cell r="AY111">
            <v>33</v>
          </cell>
          <cell r="AZ111" t="str">
            <v>PONTIANAK</v>
          </cell>
          <cell r="BD111" t="str">
            <v>Driver Lintasarta</v>
          </cell>
          <cell r="BE111" t="str">
            <v>__export__.hr_employeesalgroup_9_11c4d66a</v>
          </cell>
          <cell r="BF111" t="str">
            <v>Tingkat Resiko Sangat Rendah</v>
          </cell>
          <cell r="BG111" t="str">
            <v>__export__.hr_jkktabel_1_dc3bc0e7</v>
          </cell>
          <cell r="BI111" t="b">
            <v>0</v>
          </cell>
          <cell r="BK111">
            <v>44349</v>
          </cell>
          <cell r="BL111" t="str">
            <v>2 Tahun 9 Bulan 29 Hari</v>
          </cell>
          <cell r="BM111" t="str">
            <v>Contract 6 Bulan</v>
          </cell>
          <cell r="BN111" t="str">
            <v>__export__.hr_employeestat_3_49826560</v>
          </cell>
          <cell r="BP111" t="str">
            <v>TK/0</v>
          </cell>
          <cell r="BQ111" t="str">
            <v>enhanced_grossup.5_e0ea2169</v>
          </cell>
          <cell r="BR111" t="str">
            <v>TK/0</v>
          </cell>
          <cell r="BS111" t="str">
            <v>__export__.hr_familycode_1_35e4f379</v>
          </cell>
          <cell r="BT111" t="str">
            <v>JL. GAYA BARU RT 03 RW 04, KEL.TAMBELAN SAMPIT, KEC.PONTIANAK TIMUR, KOTA.PONTIANAK, PROV.KALIMANTAN BARAT</v>
          </cell>
          <cell r="BU111" t="str">
            <v>JL. GAYA BARU RT 03 RW 04, KEL.TAMBELAN SAMPIT, KEC.PONTIANAK TIMUR, KOTA.PONTIANAK, PROV.KALIMANTAN BARAT</v>
          </cell>
          <cell r="BV111" t="str">
            <v>WAHYU SUHARTA</v>
          </cell>
          <cell r="BW111" t="str">
            <v>SAUDARA KANDUNG</v>
          </cell>
          <cell r="BX111" t="str">
            <v>JL. GAYA BARU RT 03 RW 04, KEL.TAMBELAN SAMPIT, KEC.PONTIANAK TIMUR, KOTA.PONTIANAK, PROV.KALIMANTAN BARAT</v>
          </cell>
          <cell r="BY111" t="str">
            <v>081212494933</v>
          </cell>
          <cell r="BZ111">
            <v>45292</v>
          </cell>
          <cell r="CA111">
            <v>45473</v>
          </cell>
        </row>
        <row r="112">
          <cell r="B112" t="str">
            <v>EFFRAIM REYNOLD PARSAULIAN HUTABARAT</v>
          </cell>
          <cell r="C112" t="str">
            <v>4159400004</v>
          </cell>
          <cell r="D112" t="str">
            <v>EFF</v>
          </cell>
          <cell r="E112" t="b">
            <v>0</v>
          </cell>
          <cell r="F112" t="str">
            <v>RUKAN</v>
          </cell>
          <cell r="G112" t="str">
            <v>effraim.reynold@kopkarla.co.id</v>
          </cell>
          <cell r="H112" t="str">
            <v>085759900830</v>
          </cell>
          <cell r="I112" t="str">
            <v>085759900830</v>
          </cell>
          <cell r="J112" t="str">
            <v>PRE SALES</v>
          </cell>
          <cell r="K112" t="str">
            <v>__export__.hr_department_44_a61626e1</v>
          </cell>
          <cell r="L112" t="str">
            <v>Sub Bagian Business Development</v>
          </cell>
          <cell r="M112" t="str">
            <v>__export__.cost_center_48_6b121b8e</v>
          </cell>
          <cell r="N112" t="str">
            <v>CDA</v>
          </cell>
          <cell r="O112" t="str">
            <v>__export__.account_analytic_account_1650_63a68bc4</v>
          </cell>
          <cell r="P112" t="b">
            <v>0</v>
          </cell>
          <cell r="R112" t="str">
            <v>OS Kopkarla</v>
          </cell>
          <cell r="S112" t="str">
            <v>__export__.hr_employeejobtitle_62_7f543010</v>
          </cell>
          <cell r="T112" t="str">
            <v>JUNIOR ENGINEER</v>
          </cell>
          <cell r="U112" t="str">
            <v>__export__.hr_job_139_74347a93</v>
          </cell>
          <cell r="V112" t="str">
            <v>REDHO ASIAN YAMIN</v>
          </cell>
          <cell r="W112" t="str">
            <v>253_b567507c</v>
          </cell>
          <cell r="X112" t="str">
            <v>REDHO ASIAN YAMIN</v>
          </cell>
          <cell r="Y112" t="str">
            <v>253_b567507c</v>
          </cell>
          <cell r="Z112" t="str">
            <v>Standard 40 Hours/Week</v>
          </cell>
          <cell r="AA112" t="str">
            <v>resource.resource_calendar_std</v>
          </cell>
          <cell r="AB112" t="str">
            <v>REYNOLD</v>
          </cell>
          <cell r="AC112" t="str">
            <v>MANDIRI</v>
          </cell>
          <cell r="AD112" t="str">
            <v>__export__.res_bank_134_e6cd9dbe</v>
          </cell>
          <cell r="AE112" t="str">
            <v>9000031174957</v>
          </cell>
          <cell r="AF112" t="str">
            <v>EFFRAIM REYNOLD PARSAULIAN HUTABARAT</v>
          </cell>
          <cell r="AH112" t="str">
            <v>0001810729967</v>
          </cell>
          <cell r="AI112" t="str">
            <v>15041626357</v>
          </cell>
          <cell r="AJ112" t="str">
            <v>15041626357</v>
          </cell>
          <cell r="AK112" t="str">
            <v>Male</v>
          </cell>
          <cell r="AL112" t="str">
            <v>Single</v>
          </cell>
          <cell r="AN112">
            <v>0</v>
          </cell>
          <cell r="AO112">
            <v>0</v>
          </cell>
          <cell r="AP112" t="b">
            <v>0</v>
          </cell>
          <cell r="AT112" t="str">
            <v>3214011806870007</v>
          </cell>
          <cell r="AV112" t="str">
            <v>803289545077000</v>
          </cell>
          <cell r="AX112">
            <v>31946</v>
          </cell>
          <cell r="AY112">
            <v>36</v>
          </cell>
          <cell r="AZ112" t="str">
            <v>PURWAKARTA</v>
          </cell>
          <cell r="BD112" t="str">
            <v>OS Kopkarla Jasa Instalasi</v>
          </cell>
          <cell r="BE112" t="str">
            <v>__export__.hr_employeesalgroup_16_8c73e86c</v>
          </cell>
          <cell r="BF112" t="b">
            <v>0</v>
          </cell>
          <cell r="BI112" t="str">
            <v>EFFRAIM REYNOLD PARSAULIAN HUTABARAT</v>
          </cell>
          <cell r="BJ112" t="str">
            <v>__export__.res_users_556_29aa97c3</v>
          </cell>
          <cell r="BK112">
            <v>42177</v>
          </cell>
          <cell r="BL112" t="str">
            <v>8 Tahun 9 Bulan 9 Hari</v>
          </cell>
          <cell r="BM112" t="b">
            <v>0</v>
          </cell>
          <cell r="BP112" t="str">
            <v>TK/0</v>
          </cell>
          <cell r="BQ112" t="str">
            <v>enhanced_grossup.5_e0ea2169</v>
          </cell>
          <cell r="BR112" t="b">
            <v>0</v>
          </cell>
          <cell r="BT112" t="str">
            <v>GANG SEKOLAH NO. 7A RT 020 RW 004, BENDUNGAN HILIR, TANAH ABANG</v>
          </cell>
          <cell r="BU112" t="str">
            <v>GANG SEKOLAH NO. 7A RT 020 RW 004, BENDUNGAN HILIR, TANAH ABANG</v>
          </cell>
          <cell r="BV112" t="str">
            <v>AGNESTHY GRATIA L HUTABARAT</v>
          </cell>
          <cell r="BW112" t="str">
            <v>SAUDARA KANDUNG</v>
          </cell>
          <cell r="BX112" t="str">
            <v>GANG SEKOLAH NO. 7A RT 020 RW 004, BENDUNGAN HILIR, TANAH ABANG</v>
          </cell>
          <cell r="BY112" t="str">
            <v>08176471440</v>
          </cell>
          <cell r="BZ112">
            <v>45292</v>
          </cell>
          <cell r="CA112">
            <v>45473</v>
          </cell>
        </row>
        <row r="113">
          <cell r="B113" t="str">
            <v>EKO BAHARI UTAMA</v>
          </cell>
          <cell r="C113" t="str">
            <v>09151862</v>
          </cell>
          <cell r="D113" t="str">
            <v>EKO</v>
          </cell>
          <cell r="E113" t="b">
            <v>0</v>
          </cell>
          <cell r="F113" t="str">
            <v>SEMARANG</v>
          </cell>
          <cell r="G113" t="str">
            <v>eko.bahari92@gmail.com</v>
          </cell>
          <cell r="H113" t="str">
            <v>087765695090</v>
          </cell>
          <cell r="I113" t="str">
            <v>087765695090</v>
          </cell>
          <cell r="J113" t="str">
            <v>KENDARAAN</v>
          </cell>
          <cell r="K113" t="str">
            <v>__export__.hr_department_52_99dbeef1</v>
          </cell>
          <cell r="L113" t="str">
            <v>Seksi Kendaraan</v>
          </cell>
          <cell r="M113" t="str">
            <v>__export__.cost_center_44_dcb85171</v>
          </cell>
          <cell r="N113" t="str">
            <v>Pusat</v>
          </cell>
          <cell r="O113" t="str">
            <v>__export__.account_analytic_account_1647_7d2e9c82</v>
          </cell>
          <cell r="P113" t="str">
            <v>Golongan 10A</v>
          </cell>
          <cell r="Q113" t="str">
            <v>__export__.hr_employeegrade_179_d0a9e4a8</v>
          </cell>
          <cell r="R113" t="str">
            <v>Driver Lintasarta Semarang</v>
          </cell>
          <cell r="S113" t="str">
            <v>__export__.hr_employeejobtitle_26_b84a8784</v>
          </cell>
          <cell r="T113" t="str">
            <v>DRIVER</v>
          </cell>
          <cell r="U113" t="str">
            <v>__export__.hr_job_144_bc39c53b</v>
          </cell>
          <cell r="V113" t="str">
            <v>FRIESCA NAHDIAR</v>
          </cell>
          <cell r="W113" t="str">
            <v>200_14ccb605</v>
          </cell>
          <cell r="X113" t="str">
            <v>SYARIFUDDIN WAKANNO</v>
          </cell>
          <cell r="Y113" t="str">
            <v>__export__.hr_employee_367_86d7d6f9</v>
          </cell>
          <cell r="Z113" t="str">
            <v>Standard 40 Hours/Week</v>
          </cell>
          <cell r="AA113" t="str">
            <v>resource.resource_calendar_std</v>
          </cell>
          <cell r="AB113" t="str">
            <v>EKO</v>
          </cell>
          <cell r="AC113" t="str">
            <v>MANDIRI</v>
          </cell>
          <cell r="AD113" t="str">
            <v>__export__.res_bank_134_e6cd9dbe</v>
          </cell>
          <cell r="AE113" t="str">
            <v>1350006832354</v>
          </cell>
          <cell r="AF113" t="str">
            <v>EKO BAHARI UTAMA</v>
          </cell>
          <cell r="AG113" t="str">
            <v>ISTIKOMAH</v>
          </cell>
          <cell r="AH113" t="str">
            <v>0002143911532</v>
          </cell>
          <cell r="AI113" t="str">
            <v>10018291863</v>
          </cell>
          <cell r="AJ113" t="str">
            <v>10018291863</v>
          </cell>
          <cell r="AK113" t="str">
            <v>Male</v>
          </cell>
          <cell r="AL113" t="str">
            <v>Single</v>
          </cell>
          <cell r="AM113">
            <v>41760</v>
          </cell>
          <cell r="AN113">
            <v>0</v>
          </cell>
          <cell r="AO113">
            <v>0</v>
          </cell>
          <cell r="AP113" t="b">
            <v>0</v>
          </cell>
          <cell r="AT113" t="str">
            <v>3374010906920002</v>
          </cell>
          <cell r="AV113" t="str">
            <v>57.232.700.5-503.000</v>
          </cell>
          <cell r="AX113">
            <v>33764</v>
          </cell>
          <cell r="AY113">
            <v>31</v>
          </cell>
          <cell r="AZ113" t="str">
            <v>SEMARANG</v>
          </cell>
          <cell r="BB113" t="str">
            <v xml:space="preserve">14219206000038 </v>
          </cell>
          <cell r="BC113" t="str">
            <v>920614210305</v>
          </cell>
          <cell r="BD113" t="str">
            <v>Driver Lintasarta</v>
          </cell>
          <cell r="BE113" t="str">
            <v>__export__.hr_employeesalgroup_9_11c4d66a</v>
          </cell>
          <cell r="BF113" t="str">
            <v>Tingkat Resiko Sangat Rendah</v>
          </cell>
          <cell r="BG113" t="str">
            <v>__export__.hr_jkktabel_1_dc3bc0e7</v>
          </cell>
          <cell r="BI113" t="b">
            <v>0</v>
          </cell>
          <cell r="BK113">
            <v>41944</v>
          </cell>
          <cell r="BL113" t="str">
            <v>9 Tahun 5 Bulan</v>
          </cell>
          <cell r="BM113" t="str">
            <v>Contract 6 Bulan</v>
          </cell>
          <cell r="BN113" t="str">
            <v>__export__.hr_employeestat_3_49826560</v>
          </cell>
          <cell r="BP113" t="str">
            <v>K/1</v>
          </cell>
          <cell r="BQ113" t="str">
            <v>enhanced_grossup.2_99939fb2</v>
          </cell>
          <cell r="BR113" t="str">
            <v>K/1</v>
          </cell>
          <cell r="BS113" t="str">
            <v>__export__.hr_familycode_3_522f1fb8</v>
          </cell>
          <cell r="BT113" t="str">
            <v>GANG DHIPO 1 RT 004/001, KEL. KALISEGORO, KEC. GUNUNGPATI, SEMARANG</v>
          </cell>
          <cell r="BU113" t="str">
            <v>GANG DHIPO 1 RT 004/001, KEL. KALISEGORO, KEC. GUNUNGPATI, SEMARANG</v>
          </cell>
          <cell r="BV113" t="str">
            <v>FITRI YUNIKA WIDYANINGRUM</v>
          </cell>
          <cell r="BW113" t="str">
            <v>ISTRI</v>
          </cell>
          <cell r="BX113" t="str">
            <v>GANG DHIPO 1 RT 004/001, KEL. KALISEGORO, KEC. GUNUNGPATI, SEMARANG</v>
          </cell>
          <cell r="BY113" t="str">
            <v>085740020422</v>
          </cell>
          <cell r="BZ113">
            <v>45292</v>
          </cell>
          <cell r="CA113">
            <v>45473</v>
          </cell>
        </row>
        <row r="114">
          <cell r="B114" t="str">
            <v>ENGELBERT R. SANGKILAWANG</v>
          </cell>
          <cell r="C114" t="str">
            <v>23691176</v>
          </cell>
          <cell r="D114" t="str">
            <v>ERS</v>
          </cell>
          <cell r="E114" t="str">
            <v>base.main_partner</v>
          </cell>
          <cell r="F114" t="str">
            <v>PERTANIAN RAYA</v>
          </cell>
          <cell r="G114" t="str">
            <v>ebet.sangkilawang@kopkarla.co.id</v>
          </cell>
          <cell r="J114" t="str">
            <v>PENGURUS 1 (SEKRETARIS)</v>
          </cell>
          <cell r="K114" t="str">
            <v>__export__.hr_department_90_5eb29511</v>
          </cell>
          <cell r="L114" t="str">
            <v>Pengurus I - Sekretaris</v>
          </cell>
          <cell r="M114" t="str">
            <v>__export__.cost_center_37_9ac608dd</v>
          </cell>
          <cell r="N114" t="str">
            <v>Pusat</v>
          </cell>
          <cell r="O114" t="str">
            <v>__export__.account_analytic_account_1647_7d2e9c82</v>
          </cell>
          <cell r="P114" t="str">
            <v>Pengurus 2</v>
          </cell>
          <cell r="Q114" t="str">
            <v>__export__.hr_employeegrade_187_3591a2a5</v>
          </cell>
          <cell r="R114" t="str">
            <v>PENGURUS KOPKARLA</v>
          </cell>
          <cell r="S114" t="str">
            <v>__export__.hr_employeejobtitle_50_78108c1c</v>
          </cell>
          <cell r="T114" t="str">
            <v>PENGURUS I - SEKRETARIS</v>
          </cell>
          <cell r="U114" t="str">
            <v>__export__.hr_job_155_83481cca</v>
          </cell>
          <cell r="V114" t="str">
            <v>M. SULWAN RISAN</v>
          </cell>
          <cell r="W114" t="str">
            <v>__export__.hr_employee_855_d94b837f</v>
          </cell>
          <cell r="X114" t="str">
            <v>M. SULWAN RISAN</v>
          </cell>
          <cell r="Y114" t="str">
            <v>__export__.hr_employee_855_d94b837f</v>
          </cell>
          <cell r="Z114" t="str">
            <v>Standard 40 Hours/Week</v>
          </cell>
          <cell r="AA114" t="str">
            <v>resource.resource_calendar_std</v>
          </cell>
          <cell r="AB114" t="str">
            <v>ENGELBERT</v>
          </cell>
          <cell r="AC114" t="str">
            <v>MANDIRI</v>
          </cell>
          <cell r="AD114" t="str">
            <v>__export__.res_bank_134_e6cd9dbe</v>
          </cell>
          <cell r="AE114" t="str">
            <v>1010005065691</v>
          </cell>
          <cell r="AF114" t="str">
            <v>ENGELBERT R. SANGKILAWANG</v>
          </cell>
          <cell r="AG114" t="str">
            <v>SANGKLAWANG HG</v>
          </cell>
          <cell r="AH114" t="str">
            <v>0001634758885</v>
          </cell>
          <cell r="AI114" t="str">
            <v>23119971390</v>
          </cell>
          <cell r="AJ114" t="str">
            <v>23119971390</v>
          </cell>
          <cell r="AK114" t="str">
            <v>Male</v>
          </cell>
          <cell r="AL114" t="str">
            <v>Married</v>
          </cell>
          <cell r="AN114">
            <v>0</v>
          </cell>
          <cell r="AO114">
            <v>0</v>
          </cell>
          <cell r="AP114" t="str">
            <v>O+</v>
          </cell>
          <cell r="AT114" t="str">
            <v>3174062306690001</v>
          </cell>
          <cell r="AV114" t="str">
            <v>072553282016000</v>
          </cell>
          <cell r="AX114">
            <v>25377</v>
          </cell>
          <cell r="AY114">
            <v>54</v>
          </cell>
          <cell r="AZ114" t="str">
            <v>SUNGAIGERONG</v>
          </cell>
          <cell r="BD114" t="str">
            <v>Pengurus Kopkarla</v>
          </cell>
          <cell r="BE114" t="str">
            <v>__export__.hr_employeesalgroup_6_c71775f2</v>
          </cell>
          <cell r="BF114" t="str">
            <v>Tingkat Resiko Sangat Rendah</v>
          </cell>
          <cell r="BG114" t="str">
            <v>__export__.hr_jkktabel_1_dc3bc0e7</v>
          </cell>
          <cell r="BI114" t="str">
            <v>ENGELBERT R. SANGKILAWANG</v>
          </cell>
          <cell r="BJ114" t="str">
            <v>__export__.res_users_699_93841a0a</v>
          </cell>
          <cell r="BK114">
            <v>45157</v>
          </cell>
          <cell r="BL114" t="str">
            <v>7 Bulan 12 Hari</v>
          </cell>
          <cell r="BM114" t="str">
            <v>3 Tahun</v>
          </cell>
          <cell r="BN114" t="str">
            <v>__export__.hr_employeestat_12_6885c672</v>
          </cell>
          <cell r="BP114" t="str">
            <v>K/2</v>
          </cell>
          <cell r="BQ114" t="str">
            <v>enhanced_grossup.3_54ef393b</v>
          </cell>
          <cell r="BR114" t="str">
            <v>K/1</v>
          </cell>
          <cell r="BS114" t="str">
            <v>__export__.hr_familycode_3_522f1fb8</v>
          </cell>
          <cell r="BT114" t="str">
            <v>JL. JUNAEDI NO. 33 RT.008/003 KEL. CIPETE SELATAN, KEC. CILANDAK, JAKARTA SELATAN, DKI JAKARTA</v>
          </cell>
          <cell r="BU114" t="str">
            <v>JL. JUNAEDI NO. 33 RT.008/003 KEL. CIPETE SELATAN, KEC. CILANDAK, JAKARTA SELATAN, DKI JAKARTA</v>
          </cell>
          <cell r="BZ114">
            <v>45157</v>
          </cell>
          <cell r="CA114">
            <v>46252</v>
          </cell>
        </row>
        <row r="115">
          <cell r="B115" t="str">
            <v>ENNY KUSUMAYANTI</v>
          </cell>
          <cell r="C115" t="str">
            <v>0983519</v>
          </cell>
          <cell r="D115" t="str">
            <v>EKU</v>
          </cell>
          <cell r="E115" t="b">
            <v>0</v>
          </cell>
          <cell r="F115" t="str">
            <v>PERTANIAN RAYA</v>
          </cell>
          <cell r="G115" t="str">
            <v>enny.kusumayanti@kopkarla.co.id</v>
          </cell>
          <cell r="H115" t="str">
            <v>08118471783</v>
          </cell>
          <cell r="I115" t="str">
            <v>08118471783</v>
          </cell>
          <cell r="J115" t="str">
            <v>TREASURY</v>
          </cell>
          <cell r="K115" t="str">
            <v>__export__.hr_department_19_788d239d</v>
          </cell>
          <cell r="L115" t="b">
            <v>0</v>
          </cell>
          <cell r="N115" t="b">
            <v>0</v>
          </cell>
          <cell r="P115" t="str">
            <v>Golongan 6A</v>
          </cell>
          <cell r="Q115" t="str">
            <v>__export__.hr_employeegrade_159_f99c787d</v>
          </cell>
          <cell r="R115" t="str">
            <v>Staf Kopkarla Jakarta</v>
          </cell>
          <cell r="S115" t="str">
            <v>__export__.hr_employeejobtitle_8_9a7eb25d</v>
          </cell>
          <cell r="T115" t="str">
            <v>SUPERVISOR</v>
          </cell>
          <cell r="U115" t="str">
            <v>__export__.hr_job_149_d0b8b2cd</v>
          </cell>
          <cell r="V115" t="str">
            <v>KHRESNA WIMBA RADITYA</v>
          </cell>
          <cell r="W115" t="str">
            <v>__export__.hr_employee_968_fe88d4aa</v>
          </cell>
          <cell r="X115" t="str">
            <v>KHRESNA WIMBA RADITYA</v>
          </cell>
          <cell r="Y115" t="str">
            <v>__export__.hr_employee_968_fe88d4aa</v>
          </cell>
          <cell r="Z115" t="str">
            <v>Standard 40 Hours/Week</v>
          </cell>
          <cell r="AA115" t="str">
            <v>resource.resource_calendar_std</v>
          </cell>
          <cell r="AB115" t="str">
            <v>ENNY</v>
          </cell>
          <cell r="AC115" t="str">
            <v>MANDIRI</v>
          </cell>
          <cell r="AD115" t="str">
            <v>__export__.res_bank_134_e6cd9dbe</v>
          </cell>
          <cell r="AE115" t="str">
            <v>1280005806689</v>
          </cell>
          <cell r="AF115" t="str">
            <v>ENNY KUSUMAYANTI</v>
          </cell>
          <cell r="AG115" t="str">
            <v>WASIYEM</v>
          </cell>
          <cell r="AH115" t="str">
            <v>0001211159068</v>
          </cell>
          <cell r="AI115" t="str">
            <v>07010298110</v>
          </cell>
          <cell r="AJ115" t="str">
            <v>07010298110</v>
          </cell>
          <cell r="AK115" t="str">
            <v>Female</v>
          </cell>
          <cell r="AL115" t="str">
            <v>Married</v>
          </cell>
          <cell r="AM115">
            <v>40219</v>
          </cell>
          <cell r="AN115">
            <v>0</v>
          </cell>
          <cell r="AO115">
            <v>0</v>
          </cell>
          <cell r="AP115" t="b">
            <v>0</v>
          </cell>
          <cell r="AT115" t="str">
            <v>3174105712830002</v>
          </cell>
          <cell r="AV115" t="str">
            <v>49.474.974.0-013.000</v>
          </cell>
          <cell r="AX115">
            <v>30667</v>
          </cell>
          <cell r="AY115">
            <v>40</v>
          </cell>
          <cell r="AZ115" t="str">
            <v>JAKARTA</v>
          </cell>
          <cell r="BC115" t="str">
            <v>12058312001639</v>
          </cell>
          <cell r="BD115" t="str">
            <v>Staff Kopkarla</v>
          </cell>
          <cell r="BE115" t="str">
            <v>__export__.hr_employeesalgroup_5_4c01181d</v>
          </cell>
          <cell r="BF115" t="str">
            <v>Tingkat Resiko Sangat Rendah</v>
          </cell>
          <cell r="BG115" t="str">
            <v>__export__.hr_jkktabel_1_dc3bc0e7</v>
          </cell>
          <cell r="BI115" t="str">
            <v>ENNY KUSUMAYANTI</v>
          </cell>
          <cell r="BJ115" t="str">
            <v>__export__.res_users_471_aa4c66f7</v>
          </cell>
          <cell r="BK115">
            <v>39923</v>
          </cell>
          <cell r="BL115" t="str">
            <v>14 Tahun 11 Bulan 11 Hari</v>
          </cell>
          <cell r="BM115" t="str">
            <v>Permanent</v>
          </cell>
          <cell r="BN115" t="str">
            <v>__export__.hr_employeestat_1_852ddee3</v>
          </cell>
          <cell r="BO115">
            <v>40544</v>
          </cell>
          <cell r="BP115" t="str">
            <v>TK/0</v>
          </cell>
          <cell r="BQ115" t="str">
            <v>enhanced_grossup.5_e0ea2169</v>
          </cell>
          <cell r="BR115" t="str">
            <v>K/4</v>
          </cell>
          <cell r="BS115" t="str">
            <v>__export__.hr_familycode_6_e4b0e38d</v>
          </cell>
          <cell r="BT115" t="str">
            <v>JL. H. ITIH RT/RW 07/01 NO. 84, KEL.PETUKANGAN UTARA, KEC.PESANGGRAHAN, KOTA.JAKARTA SELATAN, PROV.DKI JAKARTA</v>
          </cell>
          <cell r="BU115" t="str">
            <v>JL. H. ITIH RT/RW 07/01 NO. 84, KEL.PETUKANGAN UTARA, KEC.PESANGGRAHAN, KOTA.JAKARTA SELATAN, PROV.DKI JAKARTA</v>
          </cell>
          <cell r="BV115" t="str">
            <v>WASIYEM</v>
          </cell>
          <cell r="BW115" t="str">
            <v>IBU KANDUNG</v>
          </cell>
          <cell r="BX115" t="str">
            <v>JL H MUCHTAR RAYA GG H ITIH RT 007 RW 001 NO 84 PETUKANGAN UTARA PESANGGRAHAN JAKARTA SELATAN</v>
          </cell>
          <cell r="BY115" t="str">
            <v>087878370450</v>
          </cell>
        </row>
        <row r="116">
          <cell r="B116" t="str">
            <v>ERIC AGUNG NUGROHO</v>
          </cell>
          <cell r="C116" t="str">
            <v>15880963</v>
          </cell>
          <cell r="D116" t="str">
            <v>EAN</v>
          </cell>
          <cell r="E116" t="b">
            <v>0</v>
          </cell>
          <cell r="F116" t="str">
            <v>RUKAN</v>
          </cell>
          <cell r="G116" t="str">
            <v>eric.agung@kopkarla.co.id</v>
          </cell>
          <cell r="H116" t="str">
            <v>085591547807</v>
          </cell>
          <cell r="I116" t="str">
            <v>085591547807</v>
          </cell>
          <cell r="J116" t="str">
            <v>SALES REGIONAL</v>
          </cell>
          <cell r="K116" t="str">
            <v>__export__.hr_department_94_b3cd8a85</v>
          </cell>
          <cell r="L116" t="str">
            <v>Seksi Regional</v>
          </cell>
          <cell r="M116" t="str">
            <v>__export__.cost_center_51_3bec5c03</v>
          </cell>
          <cell r="N116" t="str">
            <v>Pusat</v>
          </cell>
          <cell r="O116" t="str">
            <v>__export__.account_analytic_account_1647_7d2e9c82</v>
          </cell>
          <cell r="P116" t="str">
            <v>Golongan 6A</v>
          </cell>
          <cell r="Q116" t="str">
            <v>__export__.hr_employeegrade_159_f99c787d</v>
          </cell>
          <cell r="R116" t="str">
            <v>Staf Kopkarla Jakarta</v>
          </cell>
          <cell r="S116" t="str">
            <v>__export__.hr_employeejobtitle_8_9a7eb25d</v>
          </cell>
          <cell r="T116" t="str">
            <v>SUPERVISOR</v>
          </cell>
          <cell r="U116" t="str">
            <v>__export__.hr_job_149_d0b8b2cd</v>
          </cell>
          <cell r="V116" t="str">
            <v>REDHO ASIAN YAMIN</v>
          </cell>
          <cell r="W116" t="str">
            <v>253_b567507c</v>
          </cell>
          <cell r="X116" t="str">
            <v>REDHO ASIAN YAMIN</v>
          </cell>
          <cell r="Y116" t="str">
            <v>253_b567507c</v>
          </cell>
          <cell r="Z116" t="str">
            <v>Standard 40 Hours/Week</v>
          </cell>
          <cell r="AA116" t="str">
            <v>resource.resource_calendar_std</v>
          </cell>
          <cell r="AB116" t="str">
            <v>ERIC</v>
          </cell>
          <cell r="AC116" t="str">
            <v>MANDIRI</v>
          </cell>
          <cell r="AD116" t="str">
            <v>__export__.res_bank_134_e6cd9dbe</v>
          </cell>
          <cell r="AE116" t="str">
            <v>1010007151184</v>
          </cell>
          <cell r="AF116" t="str">
            <v>ERIC AGUNG NUGROHO</v>
          </cell>
          <cell r="AG116" t="str">
            <v>EMAH</v>
          </cell>
          <cell r="AH116" t="str">
            <v>0001259765908</v>
          </cell>
          <cell r="AI116" t="str">
            <v>13024710298</v>
          </cell>
          <cell r="AJ116" t="str">
            <v>13024710298</v>
          </cell>
          <cell r="AK116" t="str">
            <v>Male</v>
          </cell>
          <cell r="AL116" t="str">
            <v>Married</v>
          </cell>
          <cell r="AM116">
            <v>41346</v>
          </cell>
          <cell r="AN116">
            <v>167</v>
          </cell>
          <cell r="AO116">
            <v>56</v>
          </cell>
          <cell r="AP116" t="b">
            <v>0</v>
          </cell>
          <cell r="AT116" t="str">
            <v>3174070111880010</v>
          </cell>
          <cell r="AV116" t="str">
            <v>98.411.586.5-019.000</v>
          </cell>
          <cell r="AX116">
            <v>32448</v>
          </cell>
          <cell r="AY116">
            <v>35</v>
          </cell>
          <cell r="AZ116" t="str">
            <v>BOGOR</v>
          </cell>
          <cell r="BA116" t="str">
            <v>881112212371</v>
          </cell>
          <cell r="BC116" t="str">
            <v>881112055707</v>
          </cell>
          <cell r="BD116" t="str">
            <v>Staff Kopkarla</v>
          </cell>
          <cell r="BE116" t="str">
            <v>__export__.hr_employeesalgroup_5_4c01181d</v>
          </cell>
          <cell r="BF116" t="str">
            <v>Tingkat Resiko Sangat Rendah</v>
          </cell>
          <cell r="BG116" t="str">
            <v>__export__.hr_jkktabel_1_dc3bc0e7</v>
          </cell>
          <cell r="BI116" t="str">
            <v>ERIC AGUNG NUGROHO</v>
          </cell>
          <cell r="BJ116" t="str">
            <v>__export__.res_users_472_1d59d837</v>
          </cell>
          <cell r="BK116">
            <v>42017</v>
          </cell>
          <cell r="BL116" t="str">
            <v>9 Tahun 2 Bulan 18 Hari</v>
          </cell>
          <cell r="BM116" t="str">
            <v>Contract 12 Bulan</v>
          </cell>
          <cell r="BN116" t="str">
            <v>__export__.hr_employeestat_2_40a170a1</v>
          </cell>
          <cell r="BP116" t="str">
            <v>K/2</v>
          </cell>
          <cell r="BQ116" t="str">
            <v>enhanced_grossup.3_54ef393b</v>
          </cell>
          <cell r="BR116" t="str">
            <v>K/2</v>
          </cell>
          <cell r="BS116" t="str">
            <v>__export__.hr_familycode_4_61d7e352</v>
          </cell>
          <cell r="BT116" t="str">
            <v>JL.CAHAYA TITIS RT 002 RW 002, KEL.TANAH BARU, KEC.BEJI, KOTA.DEPOK, PROV.JAWA BARAT</v>
          </cell>
          <cell r="BU116" t="str">
            <v>JL.CAHAYA TITIS RT 002 RW 002, KEL.TANAH BARU, KEC.BEJI, KOTA.DEPOK, PROV.JAWA BARAT</v>
          </cell>
          <cell r="BV116" t="str">
            <v>NENDA FITRIA</v>
          </cell>
          <cell r="BW116" t="str">
            <v>KAKAK KANDUNG</v>
          </cell>
          <cell r="BX116" t="str">
            <v>JL.CAHAYA TITIS RT 002 RW 002, KEL.TANAH BARU, KEC.BEJI, KOTA.DEPOK, PROV.JAWA BARAT</v>
          </cell>
          <cell r="BY116" t="str">
            <v>081296870724</v>
          </cell>
          <cell r="BZ116">
            <v>45292</v>
          </cell>
          <cell r="CA116">
            <v>45657</v>
          </cell>
        </row>
        <row r="117">
          <cell r="B117" t="str">
            <v>ERKI SATYA PUTRA</v>
          </cell>
          <cell r="C117" t="str">
            <v>7230000256</v>
          </cell>
          <cell r="D117" t="str">
            <v>ESP</v>
          </cell>
          <cell r="E117" t="str">
            <v>base.main_partner</v>
          </cell>
          <cell r="F117" t="str">
            <v>RUKAN</v>
          </cell>
          <cell r="G117" t="str">
            <v>erki.satya@kopkarla.co.id</v>
          </cell>
          <cell r="H117" t="str">
            <v>087871205253</v>
          </cell>
          <cell r="I117" t="str">
            <v>087871205253</v>
          </cell>
          <cell r="J117" t="str">
            <v>PRE SALES</v>
          </cell>
          <cell r="K117" t="str">
            <v>__export__.hr_department_44_a61626e1</v>
          </cell>
          <cell r="L117" t="str">
            <v>Sub Bagian Business Development</v>
          </cell>
          <cell r="M117" t="str">
            <v>__export__.cost_center_48_6b121b8e</v>
          </cell>
          <cell r="N117" t="str">
            <v>BDA</v>
          </cell>
          <cell r="O117" t="str">
            <v>__export__.account_analytic_account_1648_621a7bdc</v>
          </cell>
          <cell r="P117" t="b">
            <v>0</v>
          </cell>
          <cell r="R117" t="str">
            <v>OS Kopkarla</v>
          </cell>
          <cell r="S117" t="str">
            <v>__export__.hr_employeejobtitle_62_7f543010</v>
          </cell>
          <cell r="T117" t="str">
            <v>TECHNICIAN</v>
          </cell>
          <cell r="U117" t="str">
            <v>__export__.hr_job_141_feb81783</v>
          </cell>
          <cell r="V117" t="str">
            <v>REDHO ASIAN YAMIN</v>
          </cell>
          <cell r="W117" t="str">
            <v>253_b567507c</v>
          </cell>
          <cell r="X117" t="str">
            <v>REDHO ASIAN YAMIN</v>
          </cell>
          <cell r="Y117" t="str">
            <v>253_b567507c</v>
          </cell>
          <cell r="Z117" t="str">
            <v>Standard 40 Hours/Week</v>
          </cell>
          <cell r="AA117" t="str">
            <v>resource.resource_calendar_std</v>
          </cell>
          <cell r="AB117" t="str">
            <v>ERKI</v>
          </cell>
          <cell r="AC117" t="str">
            <v>MANDIRI</v>
          </cell>
          <cell r="AD117" t="str">
            <v>__export__.res_bank_134_e6cd9dbe</v>
          </cell>
          <cell r="AE117" t="str">
            <v>1210011322561</v>
          </cell>
          <cell r="AF117" t="str">
            <v>ERKI SATYA PUTRA</v>
          </cell>
          <cell r="AH117" t="str">
            <v>20088462062</v>
          </cell>
          <cell r="AI117" t="str">
            <v>20088462062</v>
          </cell>
          <cell r="AJ117" t="str">
            <v>20088462062</v>
          </cell>
          <cell r="AK117" t="str">
            <v>Male</v>
          </cell>
          <cell r="AL117" t="str">
            <v>Single</v>
          </cell>
          <cell r="AN117">
            <v>0</v>
          </cell>
          <cell r="AO117">
            <v>0</v>
          </cell>
          <cell r="AP117" t="b">
            <v>0</v>
          </cell>
          <cell r="AT117" t="str">
            <v>3171072406001001</v>
          </cell>
          <cell r="AX117">
            <v>36701</v>
          </cell>
          <cell r="AY117">
            <v>23</v>
          </cell>
          <cell r="AZ117" t="str">
            <v>JAKARTA</v>
          </cell>
          <cell r="BC117" t="str">
            <v>12050006003319</v>
          </cell>
          <cell r="BD117" t="str">
            <v>OS Kopkarla Jasa Instalasi</v>
          </cell>
          <cell r="BE117" t="str">
            <v>__export__.hr_employeesalgroup_16_8c73e86c</v>
          </cell>
          <cell r="BF117" t="b">
            <v>0</v>
          </cell>
          <cell r="BI117" t="str">
            <v>ERKI SATYA PUTRA</v>
          </cell>
          <cell r="BJ117" t="str">
            <v>__export__.res_users_691_fb65a327</v>
          </cell>
          <cell r="BK117">
            <v>45110</v>
          </cell>
          <cell r="BL117" t="str">
            <v>8 Bulan 28 Hari</v>
          </cell>
          <cell r="BM117" t="b">
            <v>0</v>
          </cell>
          <cell r="BP117" t="str">
            <v>TK/0</v>
          </cell>
          <cell r="BQ117" t="str">
            <v>enhanced_grossup.5_e0ea2169</v>
          </cell>
          <cell r="BR117" t="b">
            <v>0</v>
          </cell>
          <cell r="BT117" t="str">
            <v>JL. PERTAMBURAN IV NO. 12A, RT/RW 007/005, PERTAMBURAN, TANAH ABANG, JAKARTA PUSAT</v>
          </cell>
          <cell r="BU117" t="str">
            <v>JL. PERTAMBURAN IV NO. 12A, RT/RW 007/005, PERTAMBURAN, TANAH ABANG, JAKARTA PUSAT</v>
          </cell>
          <cell r="BZ117">
            <v>45383</v>
          </cell>
          <cell r="CA117">
            <v>45565</v>
          </cell>
        </row>
        <row r="118">
          <cell r="B118" t="str">
            <v>ERLAND RADIARKA</v>
          </cell>
          <cell r="C118" t="str">
            <v>7230000288</v>
          </cell>
          <cell r="D118" t="str">
            <v>ERA</v>
          </cell>
          <cell r="E118" t="str">
            <v>base.main_partner</v>
          </cell>
          <cell r="F118" t="str">
            <v>RUKAN</v>
          </cell>
          <cell r="G118" t="str">
            <v>erland.radiarka@kopkarla.co.id</v>
          </cell>
          <cell r="H118" t="str">
            <v>085881752284</v>
          </cell>
          <cell r="I118" t="str">
            <v>085881752284</v>
          </cell>
          <cell r="J118" t="str">
            <v>PRE SALES</v>
          </cell>
          <cell r="K118" t="str">
            <v>__export__.hr_department_44_a61626e1</v>
          </cell>
          <cell r="L118" t="str">
            <v>Sub Bagian Business Development</v>
          </cell>
          <cell r="M118" t="str">
            <v>__export__.cost_center_48_6b121b8e</v>
          </cell>
          <cell r="N118" t="str">
            <v>BDA</v>
          </cell>
          <cell r="O118" t="str">
            <v>__export__.account_analytic_account_1648_621a7bdc</v>
          </cell>
          <cell r="P118" t="b">
            <v>0</v>
          </cell>
          <cell r="R118" t="str">
            <v>OS Kopkarla</v>
          </cell>
          <cell r="S118" t="str">
            <v>__export__.hr_employeejobtitle_62_7f543010</v>
          </cell>
          <cell r="T118" t="str">
            <v>TECHNICIAN</v>
          </cell>
          <cell r="U118" t="str">
            <v>__export__.hr_job_141_feb81783</v>
          </cell>
          <cell r="V118" t="str">
            <v>REDHO ASIAN YAMIN</v>
          </cell>
          <cell r="W118" t="str">
            <v>253_b567507c</v>
          </cell>
          <cell r="X118" t="str">
            <v>REDHO ASIAN YAMIN</v>
          </cell>
          <cell r="Y118" t="str">
            <v>253_b567507c</v>
          </cell>
          <cell r="Z118" t="str">
            <v>Standard 40 Hours/Week</v>
          </cell>
          <cell r="AA118" t="str">
            <v>resource.resource_calendar_std</v>
          </cell>
          <cell r="AB118" t="str">
            <v>ERLAND</v>
          </cell>
          <cell r="AC118" t="str">
            <v>MANDIRI</v>
          </cell>
          <cell r="AD118" t="str">
            <v>__export__.res_bank_134_e6cd9dbe</v>
          </cell>
          <cell r="AE118" t="str">
            <v>1570006834601</v>
          </cell>
          <cell r="AF118" t="str">
            <v>ERLAND RADIARKA</v>
          </cell>
          <cell r="AH118" t="str">
            <v>0002932331264</v>
          </cell>
          <cell r="AI118" t="str">
            <v>19071754659</v>
          </cell>
          <cell r="AJ118" t="str">
            <v>19071754659</v>
          </cell>
          <cell r="AK118" t="str">
            <v>Male</v>
          </cell>
          <cell r="AL118" t="str">
            <v>Single</v>
          </cell>
          <cell r="AN118">
            <v>0</v>
          </cell>
          <cell r="AO118">
            <v>0</v>
          </cell>
          <cell r="AP118" t="b">
            <v>0</v>
          </cell>
          <cell r="AT118" t="str">
            <v>3276021405000004</v>
          </cell>
          <cell r="AX118">
            <v>36660</v>
          </cell>
          <cell r="AY118">
            <v>23</v>
          </cell>
          <cell r="AZ118" t="str">
            <v>BOGOR</v>
          </cell>
          <cell r="BD118" t="str">
            <v>OS Kopkarla Jasa Instalasi</v>
          </cell>
          <cell r="BE118" t="str">
            <v>__export__.hr_employeesalgroup_16_8c73e86c</v>
          </cell>
          <cell r="BF118" t="b">
            <v>0</v>
          </cell>
          <cell r="BI118" t="str">
            <v>ERLAND RADIARKA</v>
          </cell>
          <cell r="BJ118" t="str">
            <v>__export__.res_users_694_2d86d483</v>
          </cell>
          <cell r="BK118">
            <v>45131</v>
          </cell>
          <cell r="BL118" t="str">
            <v>8 Bulan 7 Hari</v>
          </cell>
          <cell r="BM118" t="b">
            <v>0</v>
          </cell>
          <cell r="BP118" t="str">
            <v>TK/0</v>
          </cell>
          <cell r="BQ118" t="str">
            <v>enhanced_grossup.5_e0ea2169</v>
          </cell>
          <cell r="BR118" t="b">
            <v>0</v>
          </cell>
          <cell r="BT118" t="str">
            <v>PERUM PURI NIRWANA 1 BLOK GG NO.16, CIBINONG, KAB. BOGOR, JAWA BARAT</v>
          </cell>
          <cell r="BU118" t="str">
            <v>PERUM PURI NIRWANA 1 BLOK GG NO.16, CIBINONG, KAB. BOGOR, JAWA BARAT</v>
          </cell>
          <cell r="BW118" t="str">
            <v>AYAH KANDUNG</v>
          </cell>
          <cell r="BX118" t="str">
            <v>Perumahan Puri nirwana 1 Blok gg no 16, Cibinong, Kab.bogor</v>
          </cell>
          <cell r="BY118" t="str">
            <v>08567568225</v>
          </cell>
          <cell r="BZ118">
            <v>45292</v>
          </cell>
          <cell r="CA118">
            <v>45473</v>
          </cell>
        </row>
        <row r="119">
          <cell r="B119" t="str">
            <v>ERWIN KURNIADI</v>
          </cell>
          <cell r="C119" t="str">
            <v>09193305</v>
          </cell>
          <cell r="D119" t="str">
            <v>EXW</v>
          </cell>
          <cell r="E119" t="b">
            <v>0</v>
          </cell>
          <cell r="F119" t="str">
            <v>YOGYAKARTA</v>
          </cell>
          <cell r="G119" t="str">
            <v>adivan201@gmail.com</v>
          </cell>
          <cell r="H119" t="str">
            <v>085740723255</v>
          </cell>
          <cell r="I119" t="str">
            <v>085740723255</v>
          </cell>
          <cell r="J119" t="str">
            <v>KENDARAAN</v>
          </cell>
          <cell r="K119" t="str">
            <v>__export__.hr_department_52_99dbeef1</v>
          </cell>
          <cell r="L119" t="str">
            <v>Seksi Kendaraan</v>
          </cell>
          <cell r="M119" t="str">
            <v>__export__.cost_center_44_dcb85171</v>
          </cell>
          <cell r="N119" t="str">
            <v>Pusat</v>
          </cell>
          <cell r="O119" t="str">
            <v>__export__.account_analytic_account_1647_7d2e9c82</v>
          </cell>
          <cell r="P119" t="str">
            <v>Golongan 10A</v>
          </cell>
          <cell r="Q119" t="str">
            <v>__export__.hr_employeegrade_179_d0a9e4a8</v>
          </cell>
          <cell r="R119" t="str">
            <v>Driver Lintasarta Yogyakarta</v>
          </cell>
          <cell r="S119" t="str">
            <v>__export__.hr_employeejobtitle_19_365256cb</v>
          </cell>
          <cell r="T119" t="str">
            <v>DRIVER</v>
          </cell>
          <cell r="U119" t="str">
            <v>__export__.hr_job_144_bc39c53b</v>
          </cell>
          <cell r="V119" t="str">
            <v>FRIESCA NAHDIAR</v>
          </cell>
          <cell r="W119" t="str">
            <v>200_14ccb605</v>
          </cell>
          <cell r="X119" t="str">
            <v>SYARIFUDDIN WAKANNO</v>
          </cell>
          <cell r="Y119" t="str">
            <v>__export__.hr_employee_367_86d7d6f9</v>
          </cell>
          <cell r="Z119" t="str">
            <v>Standard 40 Hours/Week</v>
          </cell>
          <cell r="AA119" t="str">
            <v>resource.resource_calendar_std</v>
          </cell>
          <cell r="AB119" t="str">
            <v>ERWIN</v>
          </cell>
          <cell r="AC119" t="str">
            <v>MANDIRI</v>
          </cell>
          <cell r="AD119" t="str">
            <v>__export__.res_bank_134_e6cd9dbe</v>
          </cell>
          <cell r="AE119" t="str">
            <v>1380015050011</v>
          </cell>
          <cell r="AF119" t="str">
            <v>ERWIN KURNIADI</v>
          </cell>
          <cell r="AG119" t="str">
            <v>SARMIYATI</v>
          </cell>
          <cell r="AH119" t="str">
            <v>0002473060792</v>
          </cell>
          <cell r="AI119" t="str">
            <v>19092871839</v>
          </cell>
          <cell r="AJ119" t="str">
            <v>19092871839</v>
          </cell>
          <cell r="AK119" t="str">
            <v>Male</v>
          </cell>
          <cell r="AL119" t="str">
            <v>Married</v>
          </cell>
          <cell r="AM119">
            <v>42849</v>
          </cell>
          <cell r="AN119">
            <v>0</v>
          </cell>
          <cell r="AO119">
            <v>0</v>
          </cell>
          <cell r="AP119" t="b">
            <v>0</v>
          </cell>
          <cell r="AT119" t="str">
            <v>3310012206950003</v>
          </cell>
          <cell r="AV119" t="str">
            <v>75.031.048.4-525.000</v>
          </cell>
          <cell r="AX119">
            <v>34872</v>
          </cell>
          <cell r="AY119">
            <v>28</v>
          </cell>
          <cell r="AZ119" t="str">
            <v>KLATEN</v>
          </cell>
          <cell r="BA119" t="str">
            <v>14529506000582</v>
          </cell>
          <cell r="BC119" t="str">
            <v>14529505000162</v>
          </cell>
          <cell r="BD119" t="str">
            <v>Driver Lintasarta</v>
          </cell>
          <cell r="BE119" t="str">
            <v>__export__.hr_employeesalgroup_9_11c4d66a</v>
          </cell>
          <cell r="BF119" t="str">
            <v>Tingkat Resiko Sangat Rendah</v>
          </cell>
          <cell r="BG119" t="str">
            <v>__export__.hr_jkktabel_1_dc3bc0e7</v>
          </cell>
          <cell r="BI119" t="b">
            <v>0</v>
          </cell>
          <cell r="BK119">
            <v>43770</v>
          </cell>
          <cell r="BL119" t="str">
            <v>4 Tahun 5 Bulan</v>
          </cell>
          <cell r="BM119" t="str">
            <v>Contract 6 Bulan</v>
          </cell>
          <cell r="BN119" t="str">
            <v>__export__.hr_employeestat_3_49826560</v>
          </cell>
          <cell r="BP119" t="str">
            <v>K/1</v>
          </cell>
          <cell r="BQ119" t="str">
            <v>enhanced_grossup.2_99939fb2</v>
          </cell>
          <cell r="BR119" t="str">
            <v>K/1</v>
          </cell>
          <cell r="BS119" t="str">
            <v>__export__.hr_familycode_3_522f1fb8</v>
          </cell>
          <cell r="BT119" t="str">
            <v>DK. BENER RT 01 RW 02, KELURAHAN BUGISAN, KECAMATAN PRAMBANAN, KLATEN, JAWA TENGAH, 57454</v>
          </cell>
          <cell r="BU119" t="str">
            <v>DK. BENER RT 01 RW 02, KELURAHAN BUGISAN, KECAMATAN PRAMBANAN, KLATEN, JAWA TENGAH, 57454</v>
          </cell>
          <cell r="BV119" t="str">
            <v>ANNI</v>
          </cell>
          <cell r="BW119" t="str">
            <v>ISTRI</v>
          </cell>
          <cell r="BX119" t="str">
            <v>DK. BENER RT 01 RW 02, KELURAHAN BUGISAN, KECAMATAN PRAMBANAN, KLATEN, JAWA TENGAH, 57454</v>
          </cell>
          <cell r="BY119" t="str">
            <v>085540303996</v>
          </cell>
          <cell r="BZ119">
            <v>45292</v>
          </cell>
          <cell r="CA119">
            <v>45473</v>
          </cell>
        </row>
        <row r="120">
          <cell r="B120" t="str">
            <v>EVA ARLIANA</v>
          </cell>
          <cell r="C120" t="str">
            <v>7230000114</v>
          </cell>
          <cell r="D120" t="str">
            <v>EAR</v>
          </cell>
          <cell r="E120" t="str">
            <v>base.main_partner</v>
          </cell>
          <cell r="F120" t="str">
            <v>PERTANIAN RAYA</v>
          </cell>
          <cell r="G120" t="str">
            <v>eva.arliana@kopkarla.co.id</v>
          </cell>
          <cell r="H120" t="str">
            <v>081944581017</v>
          </cell>
          <cell r="I120" t="str">
            <v>081944581017</v>
          </cell>
          <cell r="J120" t="str">
            <v>PRE SALES</v>
          </cell>
          <cell r="K120" t="str">
            <v>__export__.hr_department_44_a61626e1</v>
          </cell>
          <cell r="L120" t="str">
            <v>Sub Bagian Business Development</v>
          </cell>
          <cell r="M120" t="str">
            <v>__export__.cost_center_48_6b121b8e</v>
          </cell>
          <cell r="N120" t="str">
            <v>SAST</v>
          </cell>
          <cell r="O120" t="str">
            <v>__export__.account_analytic_account_1652_7a91eece</v>
          </cell>
          <cell r="P120" t="b">
            <v>0</v>
          </cell>
          <cell r="R120" t="str">
            <v>OS Kopkarla</v>
          </cell>
          <cell r="S120" t="str">
            <v>__export__.hr_employeejobtitle_62_7f543010</v>
          </cell>
          <cell r="T120" t="str">
            <v>JUNIOR OFFICER</v>
          </cell>
          <cell r="U120" t="str">
            <v>__export__.hr_job_140_d7680144</v>
          </cell>
          <cell r="V120" t="str">
            <v>REDHO ASIAN YAMIN</v>
          </cell>
          <cell r="W120" t="str">
            <v>253_b567507c</v>
          </cell>
          <cell r="X120" t="str">
            <v>REDHO ASIAN YAMIN</v>
          </cell>
          <cell r="Y120" t="str">
            <v>253_b567507c</v>
          </cell>
          <cell r="Z120" t="str">
            <v>Standard 40 Hours/Week</v>
          </cell>
          <cell r="AA120" t="str">
            <v>resource.resource_calendar_std</v>
          </cell>
          <cell r="AB120" t="str">
            <v>EVA</v>
          </cell>
          <cell r="AC120" t="str">
            <v>BANK SYARIAH MANDIRI</v>
          </cell>
          <cell r="AD120" t="str">
            <v>__export__.res_bank_139_50e253d7</v>
          </cell>
          <cell r="AE120" t="str">
            <v>1800012451714</v>
          </cell>
          <cell r="AF120" t="str">
            <v>EVA ARLIANA</v>
          </cell>
          <cell r="AH120" t="str">
            <v xml:space="preserve">0003519634375 </v>
          </cell>
          <cell r="AI120" t="str">
            <v>23036887505</v>
          </cell>
          <cell r="AJ120" t="str">
            <v>23036887505</v>
          </cell>
          <cell r="AK120" t="str">
            <v>Female</v>
          </cell>
          <cell r="AL120" t="str">
            <v>Single</v>
          </cell>
          <cell r="AN120">
            <v>0</v>
          </cell>
          <cell r="AO120">
            <v>0</v>
          </cell>
          <cell r="AP120" t="b">
            <v>0</v>
          </cell>
          <cell r="AT120" t="str">
            <v>3301114409000001</v>
          </cell>
          <cell r="AV120" t="str">
            <v>40.346.278.1-522.000</v>
          </cell>
          <cell r="AX120">
            <v>36773</v>
          </cell>
          <cell r="AY120">
            <v>23</v>
          </cell>
          <cell r="AZ120" t="str">
            <v>CILACAP</v>
          </cell>
          <cell r="BD120" t="str">
            <v>OS Kopkarla Jasa Instalasi</v>
          </cell>
          <cell r="BE120" t="str">
            <v>__export__.hr_employeesalgroup_16_8c73e86c</v>
          </cell>
          <cell r="BF120" t="b">
            <v>0</v>
          </cell>
          <cell r="BI120" t="str">
            <v>EVA ARLIANA</v>
          </cell>
          <cell r="BJ120" t="str">
            <v>__export__.res_users_673_363b04e5</v>
          </cell>
          <cell r="BK120">
            <v>45005</v>
          </cell>
          <cell r="BL120" t="str">
            <v>1 Tahun 11 Hari</v>
          </cell>
          <cell r="BM120" t="b">
            <v>0</v>
          </cell>
          <cell r="BP120" t="str">
            <v>TK/0</v>
          </cell>
          <cell r="BQ120" t="str">
            <v>enhanced_grossup.5_e0ea2169</v>
          </cell>
          <cell r="BR120" t="b">
            <v>0</v>
          </cell>
          <cell r="BT120" t="str">
            <v>DUSUN KEDUNGWRINGIN RT.005/003, DESA TINGGARJAYA, KEC. SIDAREJA, KAB. CILACAP, JAWA TENGAH</v>
          </cell>
          <cell r="BU120" t="str">
            <v>BLOK PERTANIAN 2 NO, JL. PERTANIAN RAYA NO.50 LB. BULUS, KEC. CILANDAK, KOTA JAKARTA SELATAN, DKI JAKARTA, CILANDAK, KOTA JAKARTA SELATAN, DKI JAKARTA, ID 12440</v>
          </cell>
          <cell r="BV120" t="str">
            <v>PARTIATUN</v>
          </cell>
          <cell r="BW120" t="str">
            <v>IBU KANDUNG</v>
          </cell>
          <cell r="BX120" t="str">
            <v>Dusun Kedungwringin RT 05 / RW 03, Desa Tinggarjaya, Kecamatan Sidareja, Kabupaten Cilacap, Jawa Tengah</v>
          </cell>
          <cell r="BY120" t="str">
            <v>08881939164</v>
          </cell>
          <cell r="BZ120">
            <v>45261</v>
          </cell>
          <cell r="CA120">
            <v>45443</v>
          </cell>
        </row>
        <row r="121">
          <cell r="B121" t="str">
            <v>EVAN IRSYAD MUSHADDAQ</v>
          </cell>
          <cell r="C121" t="str">
            <v>4240200111</v>
          </cell>
          <cell r="D121" t="str">
            <v>EVM</v>
          </cell>
          <cell r="E121" t="str">
            <v>base.main_partner</v>
          </cell>
          <cell r="F121" t="str">
            <v>TEBET</v>
          </cell>
          <cell r="G121" t="str">
            <v>evanirsyad123@gmail.com</v>
          </cell>
          <cell r="H121" t="str">
            <v>081281746627</v>
          </cell>
          <cell r="I121" t="str">
            <v>081281746627</v>
          </cell>
          <cell r="J121" t="str">
            <v>INSTALATION OM1</v>
          </cell>
          <cell r="K121" t="str">
            <v>__export__.hr_department_36_b6e0f5ef</v>
          </cell>
          <cell r="L121" t="str">
            <v>Seksi Operation &amp; Maintenance 1</v>
          </cell>
          <cell r="M121" t="str">
            <v>__export__.cost_center_41_343c4b11</v>
          </cell>
          <cell r="N121" t="str">
            <v>BDA</v>
          </cell>
          <cell r="O121" t="str">
            <v>__export__.account_analytic_account_1648_621a7bdc</v>
          </cell>
          <cell r="P121" t="b">
            <v>0</v>
          </cell>
          <cell r="R121" t="str">
            <v>OS Kopkarla</v>
          </cell>
          <cell r="S121" t="str">
            <v>__export__.hr_employeejobtitle_62_7f543010</v>
          </cell>
          <cell r="T121" t="str">
            <v>HELPER</v>
          </cell>
          <cell r="U121" t="str">
            <v>__export__.hr_job_305_74345071</v>
          </cell>
          <cell r="V121" t="str">
            <v>ISMARDIANTO</v>
          </cell>
          <cell r="W121" t="str">
            <v>216_7ff7d10c</v>
          </cell>
          <cell r="X121" t="str">
            <v>ARYA DINATA</v>
          </cell>
          <cell r="Y121" t="str">
            <v>165_815d835c</v>
          </cell>
          <cell r="Z121" t="str">
            <v>Standard 40 Hours/Week</v>
          </cell>
          <cell r="AA121" t="str">
            <v>resource.resource_calendar_std</v>
          </cell>
          <cell r="AB121" t="str">
            <v>EVAN</v>
          </cell>
          <cell r="AC121" t="str">
            <v>MANDIRI</v>
          </cell>
          <cell r="AD121" t="str">
            <v>__export__.res_bank_134_e6cd9dbe</v>
          </cell>
          <cell r="AE121" t="str">
            <v>1570011532950</v>
          </cell>
          <cell r="AF121" t="str">
            <v>EVAN IRSYAD MUSHADDAQ</v>
          </cell>
          <cell r="AK121" t="str">
            <v>Male</v>
          </cell>
          <cell r="AL121" t="str">
            <v>Single</v>
          </cell>
          <cell r="AN121">
            <v>0</v>
          </cell>
          <cell r="AO121">
            <v>0</v>
          </cell>
          <cell r="AP121" t="b">
            <v>0</v>
          </cell>
          <cell r="AT121" t="str">
            <v>3276062606020003</v>
          </cell>
          <cell r="AV121" t="str">
            <v>12.739.311.4-448.000</v>
          </cell>
          <cell r="AX121">
            <v>37433</v>
          </cell>
          <cell r="AY121">
            <v>21</v>
          </cell>
          <cell r="AZ121" t="str">
            <v>DEPOK</v>
          </cell>
          <cell r="BD121" t="str">
            <v>OS Kopkarla Jasa Instalasi</v>
          </cell>
          <cell r="BE121" t="str">
            <v>__export__.hr_employeesalgroup_16_8c73e86c</v>
          </cell>
          <cell r="BF121" t="b">
            <v>0</v>
          </cell>
          <cell r="BI121" t="str">
            <v>EVAN IRSYAD MUSHADDAQ</v>
          </cell>
          <cell r="BJ121" t="str">
            <v>__export__.res_users_732_f717ab64</v>
          </cell>
          <cell r="BK121">
            <v>45369</v>
          </cell>
          <cell r="BL121" t="str">
            <v xml:space="preserve"> 13 Hari</v>
          </cell>
          <cell r="BM121" t="b">
            <v>0</v>
          </cell>
          <cell r="BP121" t="str">
            <v>TK/0</v>
          </cell>
          <cell r="BQ121" t="str">
            <v>enhanced_grossup.5_e0ea2169</v>
          </cell>
          <cell r="BR121" t="b">
            <v>0</v>
          </cell>
          <cell r="BT121" t="str">
            <v>JL. MALAKA NO. 14, RT 003/003, BEJI TIMUR, DEPOK, JAWA BARAT</v>
          </cell>
          <cell r="BU121" t="str">
            <v>JL. MALAKA NO. 14, RT 003/003, BEJI TIMUR, DEPOK, JAWA BARAT</v>
          </cell>
          <cell r="BV121" t="str">
            <v>ROBI SUBEKTI</v>
          </cell>
          <cell r="BW121" t="str">
            <v>AYAH KANDUNG</v>
          </cell>
          <cell r="BX121" t="str">
            <v>JL. MALAKA NO. 14, RT 003/003, BEJI TIMUR, DEPOK, JAWA BARAT</v>
          </cell>
          <cell r="BY121" t="str">
            <v>085886650154</v>
          </cell>
          <cell r="BZ121">
            <v>45369</v>
          </cell>
          <cell r="CA121">
            <v>45460</v>
          </cell>
        </row>
        <row r="122">
          <cell r="B122" t="str">
            <v>FACHRU ZAMAN FATULLOH</v>
          </cell>
          <cell r="C122" t="str">
            <v>7199800017</v>
          </cell>
          <cell r="D122" t="str">
            <v>FZF</v>
          </cell>
          <cell r="E122" t="b">
            <v>0</v>
          </cell>
          <cell r="F122" t="str">
            <v>RUKAN</v>
          </cell>
          <cell r="G122" t="str">
            <v>fachru.zaman@kopkarla.co.id</v>
          </cell>
          <cell r="H122" t="str">
            <v>081296739339</v>
          </cell>
          <cell r="I122" t="str">
            <v>081296739339</v>
          </cell>
          <cell r="J122" t="str">
            <v>PRE SALES</v>
          </cell>
          <cell r="K122" t="str">
            <v>__export__.hr_department_44_a61626e1</v>
          </cell>
          <cell r="L122" t="str">
            <v>Sub Bagian Business Development</v>
          </cell>
          <cell r="M122" t="str">
            <v>__export__.cost_center_48_6b121b8e</v>
          </cell>
          <cell r="N122" t="str">
            <v>Pusat</v>
          </cell>
          <cell r="O122" t="str">
            <v>__export__.account_analytic_account_1647_7d2e9c82</v>
          </cell>
          <cell r="P122" t="b">
            <v>0</v>
          </cell>
          <cell r="R122" t="str">
            <v>OS Kopkarla</v>
          </cell>
          <cell r="S122" t="str">
            <v>__export__.hr_employeejobtitle_62_7f543010</v>
          </cell>
          <cell r="T122" t="str">
            <v>DRAFTER</v>
          </cell>
          <cell r="U122" t="str">
            <v>__export__.hr_job_304_8fc99e3b</v>
          </cell>
          <cell r="V122" t="str">
            <v>REDHO ASIAN YAMIN</v>
          </cell>
          <cell r="W122" t="str">
            <v>253_b567507c</v>
          </cell>
          <cell r="X122" t="str">
            <v>REDHO ASIAN YAMIN</v>
          </cell>
          <cell r="Y122" t="str">
            <v>253_b567507c</v>
          </cell>
          <cell r="Z122" t="str">
            <v>Standard 40 Hours/Week</v>
          </cell>
          <cell r="AA122" t="str">
            <v>resource.resource_calendar_std</v>
          </cell>
          <cell r="AB122" t="str">
            <v>ZAMAN</v>
          </cell>
          <cell r="AC122" t="str">
            <v>MANDIRI</v>
          </cell>
          <cell r="AD122" t="str">
            <v>__export__.res_bank_134_e6cd9dbe</v>
          </cell>
          <cell r="AE122" t="str">
            <v>1240010231596</v>
          </cell>
          <cell r="AF122" t="str">
            <v>FACHRU ZAMAN FATULLOH</v>
          </cell>
          <cell r="AH122" t="str">
            <v>0001775077299</v>
          </cell>
          <cell r="AI122" t="str">
            <v>19081707341</v>
          </cell>
          <cell r="AJ122" t="str">
            <v>19081707341</v>
          </cell>
          <cell r="AK122" t="str">
            <v>Male</v>
          </cell>
          <cell r="AL122" t="str">
            <v>Single</v>
          </cell>
          <cell r="AN122">
            <v>0</v>
          </cell>
          <cell r="AO122">
            <v>0</v>
          </cell>
          <cell r="AP122" t="b">
            <v>0</v>
          </cell>
          <cell r="AT122" t="str">
            <v>3174011305980003</v>
          </cell>
          <cell r="AV122" t="str">
            <v>864919832015000</v>
          </cell>
          <cell r="AX122">
            <v>35928</v>
          </cell>
          <cell r="AY122">
            <v>25</v>
          </cell>
          <cell r="AZ122" t="str">
            <v>JAKARTA</v>
          </cell>
          <cell r="BD122" t="str">
            <v>OS Kopkarla Jasa Instalasi</v>
          </cell>
          <cell r="BE122" t="str">
            <v>__export__.hr_employeesalgroup_16_8c73e86c</v>
          </cell>
          <cell r="BF122" t="b">
            <v>0</v>
          </cell>
          <cell r="BI122" t="str">
            <v>FACHRU ZAMAN FATULLOH</v>
          </cell>
          <cell r="BJ122" t="str">
            <v>__export__.res_users_610_8b8424ae</v>
          </cell>
          <cell r="BK122">
            <v>43739</v>
          </cell>
          <cell r="BL122" t="str">
            <v>4 Tahun 6 Bulan</v>
          </cell>
          <cell r="BM122" t="b">
            <v>0</v>
          </cell>
          <cell r="BP122" t="str">
            <v>TK/0</v>
          </cell>
          <cell r="BQ122" t="str">
            <v>enhanced_grossup.5_e0ea2169</v>
          </cell>
          <cell r="BR122" t="b">
            <v>0</v>
          </cell>
          <cell r="BT122" t="str">
            <v>RUMAH SUSUN TEBET BARAT I BLOK D NO.21, KEL. TEBET BARAT, KEC. TEBET, KOTA ADMINISTRASI JAKARTA SELATAN, DKI JAKARTA.</v>
          </cell>
          <cell r="BU122" t="str">
            <v>RUMAH SUSUN TEBET BARAT I BLOK D NO.21, KEL. TEBET BARAT, KEC. TEBET, KOTA ADMINISTRASI JAKARTA SELATAN, DKI JAKARTA.</v>
          </cell>
          <cell r="BV122" t="str">
            <v>YUNIA WATI</v>
          </cell>
          <cell r="BW122" t="str">
            <v>Ibu</v>
          </cell>
          <cell r="BX122" t="str">
            <v>RUMAH SUSUN TEBET BARAT I BLOK D NO.21, KEL. TEBET BARAT, KEC. TEBET, KOTA ADMINISTRASI JAKARTA SELATAN, DKI JAKARTA.</v>
          </cell>
          <cell r="BY122" t="str">
            <v>081284816913</v>
          </cell>
          <cell r="BZ122">
            <v>45292</v>
          </cell>
          <cell r="CA122">
            <v>45473</v>
          </cell>
        </row>
        <row r="123">
          <cell r="B123" t="str">
            <v>FADHIL PRADANA PUTRA</v>
          </cell>
          <cell r="C123" t="str">
            <v>7229900349</v>
          </cell>
          <cell r="D123" t="str">
            <v>FDP</v>
          </cell>
          <cell r="E123" t="str">
            <v>base.main_partner</v>
          </cell>
          <cell r="F123" t="str">
            <v>RUKAN</v>
          </cell>
          <cell r="G123" t="str">
            <v>fadhil.pradana@kopkarla.co.id</v>
          </cell>
          <cell r="H123" t="str">
            <v>087884605842</v>
          </cell>
          <cell r="I123" t="str">
            <v>087884605842</v>
          </cell>
          <cell r="J123" t="str">
            <v>BANDUNG</v>
          </cell>
          <cell r="K123" t="str">
            <v>__export__.hr_department_28_03981b50</v>
          </cell>
          <cell r="L123" t="str">
            <v>Sub Bagian Business Development</v>
          </cell>
          <cell r="M123" t="str">
            <v>__export__.cost_center_48_6b121b8e</v>
          </cell>
          <cell r="N123" t="str">
            <v>Bandung</v>
          </cell>
          <cell r="O123" t="str">
            <v>__export__.account_analytic_account_1643_45917d6e</v>
          </cell>
          <cell r="P123" t="b">
            <v>0</v>
          </cell>
          <cell r="R123" t="str">
            <v>OS Kopkarla</v>
          </cell>
          <cell r="S123" t="str">
            <v>__export__.hr_employeejobtitle_62_7f543010</v>
          </cell>
          <cell r="T123" t="str">
            <v>OFFICER</v>
          </cell>
          <cell r="U123" t="str">
            <v>__export__.hr_job_138_c126bf97</v>
          </cell>
          <cell r="V123" t="str">
            <v>REDHO ASIAN YAMIN</v>
          </cell>
          <cell r="W123" t="str">
            <v>253_b567507c</v>
          </cell>
          <cell r="X123" t="str">
            <v>REDHO ASIAN YAMIN</v>
          </cell>
          <cell r="Y123" t="str">
            <v>253_b567507c</v>
          </cell>
          <cell r="Z123" t="str">
            <v>Standard 40 Hours/Week</v>
          </cell>
          <cell r="AA123" t="str">
            <v>resource.resource_calendar_std</v>
          </cell>
          <cell r="AB123" t="str">
            <v>FADHIL</v>
          </cell>
          <cell r="AC123" t="str">
            <v>MANDIRI</v>
          </cell>
          <cell r="AD123" t="str">
            <v>__export__.res_bank_134_e6cd9dbe</v>
          </cell>
          <cell r="AE123" t="str">
            <v>1660003869674</v>
          </cell>
          <cell r="AF123" t="str">
            <v>FADHIL PRADANA PUTRA</v>
          </cell>
          <cell r="AK123" t="str">
            <v>Male</v>
          </cell>
          <cell r="AL123" t="str">
            <v>Single</v>
          </cell>
          <cell r="AN123">
            <v>0</v>
          </cell>
          <cell r="AO123">
            <v>0</v>
          </cell>
          <cell r="AP123" t="b">
            <v>0</v>
          </cell>
          <cell r="AT123" t="str">
            <v>3175072506990013</v>
          </cell>
          <cell r="AV123" t="str">
            <v>60.708.536.2-008.000</v>
          </cell>
          <cell r="AX123">
            <v>36336</v>
          </cell>
          <cell r="AY123">
            <v>24</v>
          </cell>
          <cell r="AZ123" t="str">
            <v>JAKARTA</v>
          </cell>
          <cell r="BD123" t="str">
            <v>OS Kopkarla Jasa Instalasi</v>
          </cell>
          <cell r="BE123" t="str">
            <v>__export__.hr_employeesalgroup_16_8c73e86c</v>
          </cell>
          <cell r="BF123" t="b">
            <v>0</v>
          </cell>
          <cell r="BI123" t="str">
            <v>FADHIL PRADANA PUTRA</v>
          </cell>
          <cell r="BJ123" t="str">
            <v>__export__.res_users_640_ca9cc5cd</v>
          </cell>
          <cell r="BK123">
            <v>44795</v>
          </cell>
          <cell r="BL123" t="str">
            <v>1 Tahun 7 Bulan 9 Hari</v>
          </cell>
          <cell r="BM123" t="b">
            <v>0</v>
          </cell>
          <cell r="BP123" t="str">
            <v>TK/0</v>
          </cell>
          <cell r="BQ123" t="str">
            <v>enhanced_grossup.5_e0ea2169</v>
          </cell>
          <cell r="BR123" t="b">
            <v>0</v>
          </cell>
          <cell r="BT123" t="str">
            <v>JALAN PENDIDIKAN RAYA 1 NO.30, KOMPLEK IKIP BLOK.A RT.02/RW.14, DUREN SAWIT, JAKARTA TIMUR.</v>
          </cell>
          <cell r="BU123" t="str">
            <v>JALAN PENDIDIKAN RAYA 1 NO.30, KOMPLEK IKIP BLOK.A RT.02/RW.14, DUREN SAWIT, JAKARTA TIMUR.</v>
          </cell>
          <cell r="BV123" t="str">
            <v>MELIA</v>
          </cell>
          <cell r="BW123" t="str">
            <v>IBU</v>
          </cell>
          <cell r="BX123" t="str">
            <v>JALAN PENDIDIKAN RAYA 1 NO.30, KOMPLEK IKIP BLOK.A RT.02/RW.14, DUREN SAWIT, JAKARTA TIMUR.</v>
          </cell>
          <cell r="BY123" t="str">
            <v>081294389173</v>
          </cell>
          <cell r="BZ123">
            <v>45139</v>
          </cell>
          <cell r="CA123">
            <v>45504</v>
          </cell>
        </row>
        <row r="124">
          <cell r="B124" t="str">
            <v>FADLI YUDHIANTO</v>
          </cell>
          <cell r="C124" t="str">
            <v>09120439</v>
          </cell>
          <cell r="D124" t="str">
            <v>FYD</v>
          </cell>
          <cell r="E124" t="str">
            <v>base.main_partner</v>
          </cell>
          <cell r="F124" t="str">
            <v>MENARA THAMRIN</v>
          </cell>
          <cell r="G124" t="str">
            <v>adifadli1981@gmail.com</v>
          </cell>
          <cell r="H124" t="str">
            <v>085775127592</v>
          </cell>
          <cell r="I124" t="str">
            <v>085775127592</v>
          </cell>
          <cell r="J124" t="str">
            <v>KENDARAAN</v>
          </cell>
          <cell r="K124" t="str">
            <v>__export__.hr_department_52_99dbeef1</v>
          </cell>
          <cell r="L124" t="str">
            <v>Seksi Kendaraan</v>
          </cell>
          <cell r="M124" t="str">
            <v>__export__.cost_center_44_dcb85171</v>
          </cell>
          <cell r="N124" t="str">
            <v>Pusat</v>
          </cell>
          <cell r="O124" t="str">
            <v>__export__.account_analytic_account_1647_7d2e9c82</v>
          </cell>
          <cell r="P124" t="str">
            <v>Golongan 10A</v>
          </cell>
          <cell r="Q124" t="str">
            <v>__export__.hr_employeegrade_179_d0a9e4a8</v>
          </cell>
          <cell r="R124" t="str">
            <v>Driver Lintasarta Jakarta</v>
          </cell>
          <cell r="S124" t="str">
            <v>__export__.hr_employeejobtitle_2_a23a3f49</v>
          </cell>
          <cell r="T124" t="str">
            <v>DRIVER</v>
          </cell>
          <cell r="U124" t="str">
            <v>__export__.hr_job_144_bc39c53b</v>
          </cell>
          <cell r="V124" t="str">
            <v>FRIESCA NAHDIAR</v>
          </cell>
          <cell r="W124" t="str">
            <v>200_14ccb605</v>
          </cell>
          <cell r="X124" t="str">
            <v>SYARIFUDDIN WAKANNO</v>
          </cell>
          <cell r="Y124" t="str">
            <v>__export__.hr_employee_367_86d7d6f9</v>
          </cell>
          <cell r="Z124" t="str">
            <v>Standard 40 Hours/Week</v>
          </cell>
          <cell r="AA124" t="str">
            <v>resource.resource_calendar_std</v>
          </cell>
          <cell r="AB124" t="str">
            <v>FADLI</v>
          </cell>
          <cell r="AC124" t="str">
            <v>MANDIRI</v>
          </cell>
          <cell r="AD124" t="str">
            <v>__export__.res_bank_134_e6cd9dbe</v>
          </cell>
          <cell r="AE124" t="str">
            <v>1240004554326</v>
          </cell>
          <cell r="AF124" t="str">
            <v>FADLI YUDHIANTO</v>
          </cell>
          <cell r="AG124" t="str">
            <v>TITIN NURHAYANI</v>
          </cell>
          <cell r="AH124" t="str">
            <v>0001459043932</v>
          </cell>
          <cell r="AI124" t="str">
            <v>7003421455</v>
          </cell>
          <cell r="AJ124" t="str">
            <v>7003421455</v>
          </cell>
          <cell r="AK124" t="str">
            <v>Male</v>
          </cell>
          <cell r="AL124" t="str">
            <v>Married</v>
          </cell>
          <cell r="AM124">
            <v>39397</v>
          </cell>
          <cell r="AN124">
            <v>0</v>
          </cell>
          <cell r="AO124">
            <v>0</v>
          </cell>
          <cell r="AP124" t="b">
            <v>0</v>
          </cell>
          <cell r="AT124" t="str">
            <v>3174022209820003</v>
          </cell>
          <cell r="AV124" t="str">
            <v>69.215.280.4-018.000</v>
          </cell>
          <cell r="AX124">
            <v>30222</v>
          </cell>
          <cell r="AY124">
            <v>41</v>
          </cell>
          <cell r="AZ124" t="str">
            <v>DEPOK</v>
          </cell>
          <cell r="BA124" t="str">
            <v>820912052401</v>
          </cell>
          <cell r="BC124" t="str">
            <v>820912052724</v>
          </cell>
          <cell r="BD124" t="str">
            <v>Driver Lintasarta</v>
          </cell>
          <cell r="BE124" t="str">
            <v>__export__.hr_employeesalgroup_9_11c4d66a</v>
          </cell>
          <cell r="BF124" t="str">
            <v>Tingkat Resiko Sangat Rendah</v>
          </cell>
          <cell r="BG124" t="str">
            <v>__export__.hr_jkktabel_1_dc3bc0e7</v>
          </cell>
          <cell r="BI124" t="b">
            <v>0</v>
          </cell>
          <cell r="BK124">
            <v>39181</v>
          </cell>
          <cell r="BL124" t="str">
            <v>16 Tahun 11 Bulan 22 Hari</v>
          </cell>
          <cell r="BM124" t="str">
            <v>Contract 6 Bulan</v>
          </cell>
          <cell r="BN124" t="str">
            <v>__export__.hr_employeestat_3_49826560</v>
          </cell>
          <cell r="BP124" t="str">
            <v>K/0</v>
          </cell>
          <cell r="BQ124" t="str">
            <v>enhanced_grossup.1_c4d8bc0d</v>
          </cell>
          <cell r="BR124" t="str">
            <v>K/0</v>
          </cell>
          <cell r="BS124" t="str">
            <v>__export__.hr_familycode_7_0af9ad8a</v>
          </cell>
          <cell r="BT124" t="str">
            <v>JL. MENTENG RAWA PANJANG RT  006 RW 015, KEL.SETIA BUDI, KEC.SETIA BUDI, KOTA.JAKARTA SELATAN, PROV.DKI JAKARTA</v>
          </cell>
          <cell r="BU124" t="str">
            <v>JL. H. HUSIN RT/RW 001/002 NO. 137, KEL. KALIMULYA, KEC. CILODONG, DEPOK, JAWA BARAT</v>
          </cell>
          <cell r="BV124" t="str">
            <v>NURISTA LESMANA</v>
          </cell>
          <cell r="BW124" t="str">
            <v>ISTRI</v>
          </cell>
          <cell r="BX124" t="str">
            <v>JL. MENTENG RAWA PANJANG RT  006 RW 015, KEL.SETIA BUDI, KEC.SETIA BUDI, KOTA.JAKARTA SELATAN, PROV.DKI JAKARTA</v>
          </cell>
          <cell r="BY124" t="str">
            <v>08128640560</v>
          </cell>
          <cell r="BZ124">
            <v>45292</v>
          </cell>
          <cell r="CA124">
            <v>45473</v>
          </cell>
        </row>
        <row r="125">
          <cell r="B125" t="str">
            <v>FAJAR KURNIA</v>
          </cell>
          <cell r="C125" t="str">
            <v>4179900005</v>
          </cell>
          <cell r="D125" t="str">
            <v>FKU</v>
          </cell>
          <cell r="E125" t="b">
            <v>0</v>
          </cell>
          <cell r="F125" t="str">
            <v>TEBET</v>
          </cell>
          <cell r="G125" t="str">
            <v>fajar.kurnia@kopkarla.co.id</v>
          </cell>
          <cell r="H125" t="str">
            <v>081394873595</v>
          </cell>
          <cell r="I125" t="str">
            <v>081394873595</v>
          </cell>
          <cell r="J125" t="str">
            <v>DELEVERY CONTROL</v>
          </cell>
          <cell r="K125" t="str">
            <v>__export__.hr_department_32_f2b153cb</v>
          </cell>
          <cell r="L125" t="str">
            <v>Bagian Business &amp; Solution</v>
          </cell>
          <cell r="M125" t="str">
            <v>__export__.cost_center_38_fd402854</v>
          </cell>
          <cell r="N125" t="str">
            <v>BDA</v>
          </cell>
          <cell r="O125" t="str">
            <v>__export__.account_analytic_account_1648_621a7bdc</v>
          </cell>
          <cell r="P125" t="b">
            <v>0</v>
          </cell>
          <cell r="R125" t="str">
            <v>OS Kopkarla</v>
          </cell>
          <cell r="S125" t="str">
            <v>__export__.hr_employeejobtitle_62_7f543010</v>
          </cell>
          <cell r="T125" t="str">
            <v>JUNIOR OFFICER</v>
          </cell>
          <cell r="U125" t="str">
            <v>__export__.hr_job_140_d7680144</v>
          </cell>
          <cell r="V125" t="str">
            <v>ISMARDIANTO</v>
          </cell>
          <cell r="W125" t="str">
            <v>216_7ff7d10c</v>
          </cell>
          <cell r="X125" t="str">
            <v>ARYA DINATA</v>
          </cell>
          <cell r="Y125" t="str">
            <v>165_815d835c</v>
          </cell>
          <cell r="Z125" t="str">
            <v>Standard 40 Hours/Week</v>
          </cell>
          <cell r="AA125" t="str">
            <v>resource.resource_calendar_std</v>
          </cell>
          <cell r="AB125" t="str">
            <v>KURNIA</v>
          </cell>
          <cell r="AC125" t="str">
            <v>MANDIRI</v>
          </cell>
          <cell r="AD125" t="str">
            <v>__export__.res_bank_134_e6cd9dbe</v>
          </cell>
          <cell r="AE125" t="str">
            <v>1010009753698</v>
          </cell>
          <cell r="AF125" t="str">
            <v>FAJAR KURNIA</v>
          </cell>
          <cell r="AH125" t="str">
            <v>0000201706479</v>
          </cell>
          <cell r="AI125" t="str">
            <v>18000872749</v>
          </cell>
          <cell r="AJ125" t="str">
            <v>18000872749</v>
          </cell>
          <cell r="AK125" t="str">
            <v>Male</v>
          </cell>
          <cell r="AL125" t="str">
            <v>Single</v>
          </cell>
          <cell r="AN125">
            <v>0</v>
          </cell>
          <cell r="AO125">
            <v>0</v>
          </cell>
          <cell r="AP125" t="b">
            <v>0</v>
          </cell>
          <cell r="AT125" t="str">
            <v>3277031910990012</v>
          </cell>
          <cell r="AV125" t="str">
            <v>858285679421000</v>
          </cell>
          <cell r="AX125">
            <v>36452</v>
          </cell>
          <cell r="AY125">
            <v>24</v>
          </cell>
          <cell r="AZ125" t="str">
            <v>CIMAHI</v>
          </cell>
          <cell r="BD125" t="str">
            <v>OS Kopkarla Jasa Instalasi</v>
          </cell>
          <cell r="BE125" t="str">
            <v>__export__.hr_employeesalgroup_16_8c73e86c</v>
          </cell>
          <cell r="BF125" t="b">
            <v>0</v>
          </cell>
          <cell r="BI125" t="str">
            <v>FAJAR KURNIA</v>
          </cell>
          <cell r="BJ125" t="str">
            <v>__export__.res_users_572_ff6ce427</v>
          </cell>
          <cell r="BK125">
            <v>43074</v>
          </cell>
          <cell r="BL125" t="str">
            <v>6 Tahun 3 Bulan 26 Hari</v>
          </cell>
          <cell r="BM125" t="b">
            <v>0</v>
          </cell>
          <cell r="BP125" t="str">
            <v>TK/0</v>
          </cell>
          <cell r="BQ125" t="str">
            <v>enhanced_grossup.5_e0ea2169</v>
          </cell>
          <cell r="BR125" t="b">
            <v>0</v>
          </cell>
          <cell r="BT125" t="str">
            <v>PONDOK PADALARANG INDAH BLOK G10 NO. 30, BANDUNG BARAT, JAWA BARAT</v>
          </cell>
          <cell r="BU125" t="str">
            <v>PONDOK PADALARANG INDAH BLOK G10 NO. 30, BANDUNG BARAT, JAWA BARAT</v>
          </cell>
          <cell r="BV125" t="str">
            <v>ROSNA</v>
          </cell>
          <cell r="BW125" t="str">
            <v>IBU KANDUNG</v>
          </cell>
          <cell r="BX125" t="str">
            <v>PONDOK PADALARANG INDAH BLOK G10 NO. 30, BANDUNG BARAT, JAWA BARAT</v>
          </cell>
          <cell r="BY125" t="str">
            <v>083823295260</v>
          </cell>
          <cell r="BZ125">
            <v>45323</v>
          </cell>
          <cell r="CA125">
            <v>45412</v>
          </cell>
        </row>
        <row r="126">
          <cell r="B126" t="str">
            <v>FAJAR SUTRISNO</v>
          </cell>
          <cell r="C126" t="str">
            <v>09151880</v>
          </cell>
          <cell r="D126" t="str">
            <v>FJN</v>
          </cell>
          <cell r="E126" t="str">
            <v>base.main_partner</v>
          </cell>
          <cell r="F126" t="str">
            <v>SURABAYA</v>
          </cell>
          <cell r="G126" t="str">
            <v>fajarv730@gmail.com</v>
          </cell>
          <cell r="H126" t="str">
            <v>081703101145</v>
          </cell>
          <cell r="I126" t="str">
            <v>081703101145</v>
          </cell>
          <cell r="J126" t="str">
            <v>KENDARAAN</v>
          </cell>
          <cell r="K126" t="str">
            <v>__export__.hr_department_52_99dbeef1</v>
          </cell>
          <cell r="L126" t="str">
            <v>Seksi Kendaraan</v>
          </cell>
          <cell r="M126" t="str">
            <v>__export__.cost_center_44_dcb85171</v>
          </cell>
          <cell r="N126" t="str">
            <v>Pusat</v>
          </cell>
          <cell r="O126" t="str">
            <v>__export__.account_analytic_account_1647_7d2e9c82</v>
          </cell>
          <cell r="P126" t="str">
            <v>Golongan 10A</v>
          </cell>
          <cell r="Q126" t="str">
            <v>__export__.hr_employeegrade_179_d0a9e4a8</v>
          </cell>
          <cell r="R126" t="str">
            <v>Driver Lintasarta Surabaya</v>
          </cell>
          <cell r="S126" t="str">
            <v>__export__.hr_employeejobtitle_16_032b3876</v>
          </cell>
          <cell r="T126" t="str">
            <v>DRIVER</v>
          </cell>
          <cell r="U126" t="str">
            <v>__export__.hr_job_144_bc39c53b</v>
          </cell>
          <cell r="V126" t="str">
            <v>FRIESCA NAHDIAR</v>
          </cell>
          <cell r="W126" t="str">
            <v>200_14ccb605</v>
          </cell>
          <cell r="X126" t="str">
            <v>SYARIFUDDIN WAKANNO</v>
          </cell>
          <cell r="Y126" t="str">
            <v>__export__.hr_employee_367_86d7d6f9</v>
          </cell>
          <cell r="Z126" t="str">
            <v>Standard 40 Hours/Week</v>
          </cell>
          <cell r="AA126" t="str">
            <v>resource.resource_calendar_std</v>
          </cell>
          <cell r="AB126" t="str">
            <v>FAJAR</v>
          </cell>
          <cell r="AC126" t="str">
            <v>MANDIRI</v>
          </cell>
          <cell r="AD126" t="str">
            <v>__export__.res_bank_134_e6cd9dbe</v>
          </cell>
          <cell r="AE126" t="str">
            <v>1420005155154</v>
          </cell>
          <cell r="AF126" t="str">
            <v>FAJAR SUTRISNO</v>
          </cell>
          <cell r="AG126" t="str">
            <v>PARTO PRAYITNO</v>
          </cell>
          <cell r="AH126" t="str">
            <v>0000653886955</v>
          </cell>
          <cell r="AI126" t="str">
            <v>8005324424</v>
          </cell>
          <cell r="AJ126" t="str">
            <v>8005324424</v>
          </cell>
          <cell r="AK126" t="str">
            <v>Male</v>
          </cell>
          <cell r="AL126" t="str">
            <v>Married</v>
          </cell>
          <cell r="AM126">
            <v>39999</v>
          </cell>
          <cell r="AN126">
            <v>0</v>
          </cell>
          <cell r="AO126">
            <v>0</v>
          </cell>
          <cell r="AP126" t="b">
            <v>0</v>
          </cell>
          <cell r="AT126" t="str">
            <v>3403032411850005</v>
          </cell>
          <cell r="AV126" t="str">
            <v>69.215.403.2-545.000</v>
          </cell>
          <cell r="AX126">
            <v>31375</v>
          </cell>
          <cell r="AY126">
            <v>38</v>
          </cell>
          <cell r="AZ126" t="str">
            <v>YOGYAKARTA</v>
          </cell>
          <cell r="BA126" t="str">
            <v>15148511001517</v>
          </cell>
          <cell r="BC126" t="str">
            <v>14518511000026</v>
          </cell>
          <cell r="BD126" t="str">
            <v>Driver Lintasarta</v>
          </cell>
          <cell r="BE126" t="str">
            <v>__export__.hr_employeesalgroup_9_11c4d66a</v>
          </cell>
          <cell r="BF126" t="str">
            <v>Tingkat Resiko Sangat Rendah</v>
          </cell>
          <cell r="BG126" t="str">
            <v>__export__.hr_jkktabel_1_dc3bc0e7</v>
          </cell>
          <cell r="BI126" t="b">
            <v>0</v>
          </cell>
          <cell r="BK126">
            <v>39539</v>
          </cell>
          <cell r="BL126" t="str">
            <v>16 Tahun</v>
          </cell>
          <cell r="BM126" t="str">
            <v>Contract 6 Bulan</v>
          </cell>
          <cell r="BN126" t="str">
            <v>__export__.hr_employeestat_3_49826560</v>
          </cell>
          <cell r="BP126" t="str">
            <v>K/2</v>
          </cell>
          <cell r="BQ126" t="str">
            <v>enhanced_grossup.3_54ef393b</v>
          </cell>
          <cell r="BR126" t="str">
            <v>K/3</v>
          </cell>
          <cell r="BS126" t="str">
            <v>__export__.hr_familycode_5_a3e2b82e</v>
          </cell>
          <cell r="BT126" t="str">
            <v>PUCANG ADI 4 NO 19, KEL.KERTAJAYA, KEC.GUBENG, KOTA.SURABAYA, PROV.JAWA TIMUR</v>
          </cell>
          <cell r="BV126" t="str">
            <v>ENDRI SANTOSO</v>
          </cell>
          <cell r="BW126" t="str">
            <v>SAUDARA KANDUNG</v>
          </cell>
          <cell r="BX126" t="str">
            <v>PUCANG ADI 4 NO 19, KEL.KERTAJAYA, KEC.GUBENG, KOTA.SURABAYA, PROV.JAWA TIMUR</v>
          </cell>
          <cell r="BY126" t="str">
            <v>081390204888</v>
          </cell>
          <cell r="BZ126">
            <v>45292</v>
          </cell>
          <cell r="CA126">
            <v>45473</v>
          </cell>
        </row>
        <row r="127">
          <cell r="B127" t="str">
            <v>FANDHI KUSUMA WIJAYA</v>
          </cell>
          <cell r="C127" t="str">
            <v>23981173</v>
          </cell>
          <cell r="D127" t="str">
            <v>FKW</v>
          </cell>
          <cell r="E127" t="str">
            <v>base.main_partner</v>
          </cell>
          <cell r="F127" t="str">
            <v>GEDUNG ARTAJASA</v>
          </cell>
          <cell r="G127" t="str">
            <v>fandhi.kw@gmail.com</v>
          </cell>
          <cell r="H127" t="str">
            <v>08997600800</v>
          </cell>
          <cell r="I127" t="str">
            <v>08997600800</v>
          </cell>
          <cell r="J127" t="str">
            <v>KENDARAAN</v>
          </cell>
          <cell r="K127" t="str">
            <v>__export__.hr_department_52_99dbeef1</v>
          </cell>
          <cell r="L127" t="str">
            <v>Seksi Kendaraan</v>
          </cell>
          <cell r="M127" t="str">
            <v>__export__.cost_center_44_dcb85171</v>
          </cell>
          <cell r="N127" t="str">
            <v>Pusat</v>
          </cell>
          <cell r="O127" t="str">
            <v>__export__.account_analytic_account_1647_7d2e9c82</v>
          </cell>
          <cell r="P127" t="str">
            <v>Golongan 10A</v>
          </cell>
          <cell r="Q127" t="str">
            <v>__export__.hr_employeegrade_179_d0a9e4a8</v>
          </cell>
          <cell r="R127" t="str">
            <v>Driver Artajasa</v>
          </cell>
          <cell r="S127" t="str">
            <v>__export__.hr_employeejobtitle_3_f4e9a680</v>
          </cell>
          <cell r="T127" t="str">
            <v>DRIVER</v>
          </cell>
          <cell r="U127" t="str">
            <v>__export__.hr_job_144_bc39c53b</v>
          </cell>
          <cell r="V127" t="str">
            <v>FRIESCA NAHDIAR</v>
          </cell>
          <cell r="W127" t="str">
            <v>200_14ccb605</v>
          </cell>
          <cell r="X127" t="str">
            <v>SYARIFUDDIN WAKANNO</v>
          </cell>
          <cell r="Y127" t="str">
            <v>__export__.hr_employee_367_86d7d6f9</v>
          </cell>
          <cell r="Z127" t="str">
            <v>Standard 40 Hours/Week</v>
          </cell>
          <cell r="AA127" t="str">
            <v>resource.resource_calendar_std</v>
          </cell>
          <cell r="AB127" t="str">
            <v>FANDHI</v>
          </cell>
          <cell r="AC127" t="str">
            <v>MANDIRI</v>
          </cell>
          <cell r="AD127" t="str">
            <v>__export__.res_bank_134_e6cd9dbe</v>
          </cell>
          <cell r="AE127" t="str">
            <v>1550012660570</v>
          </cell>
          <cell r="AF127" t="str">
            <v>FANDHI KUSUMA WIJAYA</v>
          </cell>
          <cell r="AH127" t="str">
            <v>0001328840774</v>
          </cell>
          <cell r="AI127" t="str">
            <v>23100253105</v>
          </cell>
          <cell r="AJ127" t="str">
            <v>23100253105</v>
          </cell>
          <cell r="AK127" t="str">
            <v>Male</v>
          </cell>
          <cell r="AL127" t="str">
            <v>Married</v>
          </cell>
          <cell r="AN127">
            <v>0</v>
          </cell>
          <cell r="AO127">
            <v>0</v>
          </cell>
          <cell r="AP127" t="b">
            <v>0</v>
          </cell>
          <cell r="AT127" t="str">
            <v>3603282002980002</v>
          </cell>
          <cell r="AV127" t="str">
            <v>800751232452000</v>
          </cell>
          <cell r="AX127">
            <v>35846</v>
          </cell>
          <cell r="AY127">
            <v>26</v>
          </cell>
          <cell r="AZ127" t="str">
            <v>TANGERANG</v>
          </cell>
          <cell r="BB127" t="str">
            <v>13489802000632</v>
          </cell>
          <cell r="BC127" t="str">
            <v>980212220084</v>
          </cell>
          <cell r="BD127" t="str">
            <v>Driver Artajasa</v>
          </cell>
          <cell r="BE127" t="str">
            <v>__export__.hr_employeesalgroup_3_b271b6ef</v>
          </cell>
          <cell r="BF127" t="str">
            <v>Tingkat Resiko Sangat Rendah</v>
          </cell>
          <cell r="BG127" t="str">
            <v>__export__.hr_jkktabel_1_dc3bc0e7</v>
          </cell>
          <cell r="BI127" t="b">
            <v>0</v>
          </cell>
          <cell r="BK127">
            <v>45110</v>
          </cell>
          <cell r="BL127" t="str">
            <v>8 Bulan 28 Hari</v>
          </cell>
          <cell r="BM127" t="str">
            <v>Contract 3 Bulan</v>
          </cell>
          <cell r="BN127" t="str">
            <v>__export__.hr_employeestat_4_32439fcf</v>
          </cell>
          <cell r="BP127" t="str">
            <v>K/1</v>
          </cell>
          <cell r="BQ127" t="str">
            <v>enhanced_grossup.2_99939fb2</v>
          </cell>
          <cell r="BR127" t="b">
            <v>0</v>
          </cell>
          <cell r="BT127" t="str">
            <v>JL. BELIMBING V NO. 72,RT. 001/015, KEL. CIBODASARI, KEC. CIBODAS, KOTA TANGERANG</v>
          </cell>
          <cell r="BU127" t="str">
            <v>JL. BELIMBING V NO. 72,RT. 001/015, KEL. CIBODASARI, KEC. CIBODAS, KOTA TANGERANG</v>
          </cell>
          <cell r="BV127" t="str">
            <v>DELLA YULINDA</v>
          </cell>
          <cell r="BW127" t="str">
            <v>ISTRI</v>
          </cell>
          <cell r="BX127" t="str">
            <v>JL. BELIMBING V NO. 72,RT. 001/015, KEL. CIBODASARI, KEC. CIBODAS, KOTA TANGERANG</v>
          </cell>
          <cell r="BY127" t="str">
            <v>0895337408929</v>
          </cell>
          <cell r="BZ127">
            <v>45383</v>
          </cell>
          <cell r="CA127">
            <v>45473</v>
          </cell>
        </row>
        <row r="128">
          <cell r="B128" t="str">
            <v>FATHAN FADILA</v>
          </cell>
          <cell r="C128" t="str">
            <v>7190000019</v>
          </cell>
          <cell r="D128" t="str">
            <v>FAF</v>
          </cell>
          <cell r="E128" t="b">
            <v>0</v>
          </cell>
          <cell r="F128" t="str">
            <v>CIPINANG</v>
          </cell>
          <cell r="G128" t="str">
            <v>fathan.fadila@kopkarla.co.id</v>
          </cell>
          <cell r="H128" t="str">
            <v>087884169240</v>
          </cell>
          <cell r="I128" t="str">
            <v>087884169240</v>
          </cell>
          <cell r="J128" t="str">
            <v>INSTALATION OM1</v>
          </cell>
          <cell r="K128" t="str">
            <v>__export__.hr_department_36_b6e0f5ef</v>
          </cell>
          <cell r="L128" t="str">
            <v>Sub Bagian Operation &amp; Maintenance</v>
          </cell>
          <cell r="M128" t="str">
            <v>__export__.cost_center_39_a3d9133e</v>
          </cell>
          <cell r="N128" t="str">
            <v>SAST</v>
          </cell>
          <cell r="O128" t="str">
            <v>__export__.account_analytic_account_1652_7a91eece</v>
          </cell>
          <cell r="P128" t="b">
            <v>0</v>
          </cell>
          <cell r="R128" t="str">
            <v>OS Kopkarla</v>
          </cell>
          <cell r="S128" t="str">
            <v>__export__.hr_employeejobtitle_62_7f543010</v>
          </cell>
          <cell r="T128" t="str">
            <v>TECHNICIAN</v>
          </cell>
          <cell r="U128" t="str">
            <v>__export__.hr_job_141_feb81783</v>
          </cell>
          <cell r="V128" t="str">
            <v>ISMARDIANTO</v>
          </cell>
          <cell r="W128" t="str">
            <v>216_7ff7d10c</v>
          </cell>
          <cell r="X128" t="str">
            <v>ARYA DINATA</v>
          </cell>
          <cell r="Y128" t="str">
            <v>165_815d835c</v>
          </cell>
          <cell r="Z128" t="str">
            <v>Standard 40 Hours/Week</v>
          </cell>
          <cell r="AA128" t="str">
            <v>resource.resource_calendar_std</v>
          </cell>
          <cell r="AB128" t="str">
            <v>FADILA</v>
          </cell>
          <cell r="AC128" t="str">
            <v>MANDIRI</v>
          </cell>
          <cell r="AD128" t="str">
            <v>__export__.res_bank_134_e6cd9dbe</v>
          </cell>
          <cell r="AE128" t="str">
            <v>1220010241605</v>
          </cell>
          <cell r="AF128" t="str">
            <v>FATHAN FADILA</v>
          </cell>
          <cell r="AH128" t="str">
            <v>0002330152323</v>
          </cell>
          <cell r="AI128" t="str">
            <v>19081707333</v>
          </cell>
          <cell r="AJ128" t="str">
            <v>19081707333</v>
          </cell>
          <cell r="AK128" t="str">
            <v>Male</v>
          </cell>
          <cell r="AL128" t="str">
            <v>Single</v>
          </cell>
          <cell r="AN128">
            <v>0</v>
          </cell>
          <cell r="AO128">
            <v>0</v>
          </cell>
          <cell r="AP128" t="b">
            <v>0</v>
          </cell>
          <cell r="AT128" t="str">
            <v>3171070807000002</v>
          </cell>
          <cell r="AV128" t="str">
            <v>93.114.800.1-077.000</v>
          </cell>
          <cell r="AX128">
            <v>36715</v>
          </cell>
          <cell r="AY128">
            <v>23</v>
          </cell>
          <cell r="AZ128" t="str">
            <v>BANDUNG</v>
          </cell>
          <cell r="BD128" t="str">
            <v>OS Kopkarla Jasa Instalasi</v>
          </cell>
          <cell r="BE128" t="str">
            <v>__export__.hr_employeesalgroup_16_8c73e86c</v>
          </cell>
          <cell r="BF128" t="b">
            <v>0</v>
          </cell>
          <cell r="BI128" t="str">
            <v>FATHAN FADILA</v>
          </cell>
          <cell r="BJ128" t="str">
            <v>__export__.res_users_594_f17e62bf</v>
          </cell>
          <cell r="BK128">
            <v>43758</v>
          </cell>
          <cell r="BL128" t="str">
            <v>4 Tahun 5 Bulan 11 Hari</v>
          </cell>
          <cell r="BM128" t="b">
            <v>0</v>
          </cell>
          <cell r="BP128" t="str">
            <v>TK/0</v>
          </cell>
          <cell r="BQ128" t="str">
            <v>enhanced_grossup.5_e0ea2169</v>
          </cell>
          <cell r="BR128" t="b">
            <v>0</v>
          </cell>
          <cell r="BT128" t="str">
            <v>JL. BENDUNGAN ASAHAN II/4.B, RT.004, RW.002, KEL. BENDUNGAN HILIR, KEC. TANAH ABANG, KOTA ADMINISTRASI JAKARTA PUSAT, DKI JAKARTA.</v>
          </cell>
          <cell r="BU128" t="str">
            <v>JL. BENDUNGAN ASAHAN II/4.B, RT.004, RW.002, KEL. BENDUNGAN HILIR, KEC. TANAH ABANG, KOTA ADMINISTRASI JAKARTA PUSAT, DKI JAKARTA.</v>
          </cell>
          <cell r="BV128" t="str">
            <v>RUDDY</v>
          </cell>
          <cell r="BW128" t="str">
            <v>Ayah</v>
          </cell>
          <cell r="BX128" t="str">
            <v>JL. BENDUNGAN ASAHAN II/4.B, RT.004, RW.002, KEL. BENDUNGAN HILIR, KEC. TANAH ABANG, KOTA ADMINISTRASI JAKARTA PUSAT, DKI JAKARTA.</v>
          </cell>
          <cell r="BZ128">
            <v>45292</v>
          </cell>
          <cell r="CA128">
            <v>45473</v>
          </cell>
        </row>
        <row r="129">
          <cell r="B129" t="str">
            <v>FATHUR PUJA PRAYOGA</v>
          </cell>
          <cell r="C129" t="str">
            <v>09234643</v>
          </cell>
          <cell r="D129" t="str">
            <v>FPY</v>
          </cell>
          <cell r="E129" t="str">
            <v>base.main_partner</v>
          </cell>
          <cell r="F129" t="str">
            <v>MENARA THAMRIN</v>
          </cell>
          <cell r="G129" t="str">
            <v>fathur737@gmail.com</v>
          </cell>
          <cell r="H129" t="str">
            <v>081564750574</v>
          </cell>
          <cell r="I129" t="str">
            <v>081564750574</v>
          </cell>
          <cell r="J129" t="str">
            <v>KENDARAAN</v>
          </cell>
          <cell r="K129" t="str">
            <v>__export__.hr_department_52_99dbeef1</v>
          </cell>
          <cell r="L129" t="str">
            <v>Seksi Kendaraan</v>
          </cell>
          <cell r="M129" t="str">
            <v>__export__.cost_center_44_dcb85171</v>
          </cell>
          <cell r="N129" t="str">
            <v>Pusat</v>
          </cell>
          <cell r="O129" t="str">
            <v>__export__.account_analytic_account_1647_7d2e9c82</v>
          </cell>
          <cell r="P129" t="str">
            <v>Golongan 10A</v>
          </cell>
          <cell r="Q129" t="str">
            <v>__export__.hr_employeegrade_179_d0a9e4a8</v>
          </cell>
          <cell r="R129" t="str">
            <v>Driver Lintasarta Jakarta</v>
          </cell>
          <cell r="S129" t="str">
            <v>__export__.hr_employeejobtitle_2_a23a3f49</v>
          </cell>
          <cell r="T129" t="str">
            <v>DRIVER</v>
          </cell>
          <cell r="U129" t="str">
            <v>__export__.hr_job_144_bc39c53b</v>
          </cell>
          <cell r="V129" t="str">
            <v>FRIESCA NAHDIAR</v>
          </cell>
          <cell r="W129" t="str">
            <v>200_14ccb605</v>
          </cell>
          <cell r="X129" t="str">
            <v>SYARIFUDDIN WAKANNO</v>
          </cell>
          <cell r="Y129" t="str">
            <v>__export__.hr_employee_367_86d7d6f9</v>
          </cell>
          <cell r="Z129" t="str">
            <v>Standard 40 Hours/Week</v>
          </cell>
          <cell r="AA129" t="str">
            <v>resource.resource_calendar_std</v>
          </cell>
          <cell r="AB129" t="str">
            <v>FATHUR</v>
          </cell>
          <cell r="AC129" t="str">
            <v>MANDIRI</v>
          </cell>
          <cell r="AD129" t="str">
            <v>__export__.res_bank_134_e6cd9dbe</v>
          </cell>
          <cell r="AE129" t="str">
            <v>0060011685108</v>
          </cell>
          <cell r="AF129" t="str">
            <v>FATHUR PUJA PRAYOGA</v>
          </cell>
          <cell r="AG129" t="str">
            <v>RETNO ARKANDARI S</v>
          </cell>
          <cell r="AH129" t="str">
            <v>0001793633635</v>
          </cell>
          <cell r="AI129" t="str">
            <v>23021185766</v>
          </cell>
          <cell r="AJ129" t="str">
            <v>23021185766</v>
          </cell>
          <cell r="AK129" t="str">
            <v>Male</v>
          </cell>
          <cell r="AL129" t="str">
            <v>Single</v>
          </cell>
          <cell r="AN129">
            <v>0</v>
          </cell>
          <cell r="AO129">
            <v>0</v>
          </cell>
          <cell r="AP129" t="b">
            <v>0</v>
          </cell>
          <cell r="AT129" t="str">
            <v>3175022604970009</v>
          </cell>
          <cell r="AV129" t="str">
            <v>532905551003000</v>
          </cell>
          <cell r="AX129">
            <v>35546</v>
          </cell>
          <cell r="AY129">
            <v>26</v>
          </cell>
          <cell r="AZ129" t="str">
            <v>JAKARTA</v>
          </cell>
          <cell r="BA129" t="str">
            <v>12059704002855</v>
          </cell>
          <cell r="BC129" t="str">
            <v>12059704002856</v>
          </cell>
          <cell r="BD129" t="str">
            <v>Driver Lintasarta</v>
          </cell>
          <cell r="BE129" t="str">
            <v>__export__.hr_employeesalgroup_9_11c4d66a</v>
          </cell>
          <cell r="BF129" t="str">
            <v>Tingkat Resiko Sangat Rendah</v>
          </cell>
          <cell r="BG129" t="str">
            <v>__export__.hr_jkktabel_1_dc3bc0e7</v>
          </cell>
          <cell r="BI129" t="b">
            <v>0</v>
          </cell>
          <cell r="BK129">
            <v>44965</v>
          </cell>
          <cell r="BL129" t="str">
            <v>1 Tahun 1 Bulan 23 Hari</v>
          </cell>
          <cell r="BM129" t="str">
            <v>Contract 6 Bulan</v>
          </cell>
          <cell r="BN129" t="str">
            <v>__export__.hr_employeestat_3_49826560</v>
          </cell>
          <cell r="BP129" t="str">
            <v>TK/0</v>
          </cell>
          <cell r="BQ129" t="str">
            <v>enhanced_grossup.5_e0ea2169</v>
          </cell>
          <cell r="BR129" t="b">
            <v>0</v>
          </cell>
          <cell r="BT129" t="str">
            <v>CIPINANG JAGAL RT 003/010 KEL. CIPINANG KEC.PULOGADUNG, JAKARTA TIMUR</v>
          </cell>
          <cell r="BU129" t="str">
            <v>CIPINANG JAGAL RT 003/010 KEL. CIPINANG KEC.PULOGADUNG, JAKARTA TIMUR</v>
          </cell>
          <cell r="BV129" t="str">
            <v>RETNO ARKANDARI S</v>
          </cell>
          <cell r="BW129" t="str">
            <v>IBU KANDUNG</v>
          </cell>
          <cell r="BX129" t="str">
            <v>CIPINANG JAGAL RT 003/010 KEL. CIPINANG KEC.PULOGADUNG, JAKARTA TIMUR</v>
          </cell>
          <cell r="BY129" t="str">
            <v>08889890714</v>
          </cell>
          <cell r="BZ129">
            <v>45292</v>
          </cell>
          <cell r="CA129">
            <v>45473</v>
          </cell>
        </row>
        <row r="130">
          <cell r="B130" t="str">
            <v>FAUJIA HARAHAP</v>
          </cell>
          <cell r="C130" t="str">
            <v>7230000236</v>
          </cell>
          <cell r="D130" t="str">
            <v>FHA</v>
          </cell>
          <cell r="E130" t="str">
            <v>base.main_partner</v>
          </cell>
          <cell r="F130" t="str">
            <v>MEDAN</v>
          </cell>
          <cell r="G130" t="str">
            <v>faujia.harahap@kopkarla.co.id</v>
          </cell>
          <cell r="H130" t="str">
            <v>082244589873</v>
          </cell>
          <cell r="I130" t="str">
            <v>082244589873</v>
          </cell>
          <cell r="J130" t="str">
            <v>MEDAN</v>
          </cell>
          <cell r="K130" t="str">
            <v>__export__.hr_department_27_05b0faf7</v>
          </cell>
          <cell r="L130" t="str">
            <v>REGIONAL MEDAN</v>
          </cell>
          <cell r="M130" t="str">
            <v>__export__.cost_center_70_fd3d13bf</v>
          </cell>
          <cell r="N130" t="str">
            <v>Medan</v>
          </cell>
          <cell r="O130" t="str">
            <v>__export__.account_analytic_account_1645_3693bf08</v>
          </cell>
          <cell r="P130" t="b">
            <v>0</v>
          </cell>
          <cell r="R130" t="str">
            <v>OS Kopkarla</v>
          </cell>
          <cell r="S130" t="str">
            <v>__export__.hr_employeejobtitle_62_7f543010</v>
          </cell>
          <cell r="T130" t="str">
            <v>ADMINISTRATOR</v>
          </cell>
          <cell r="U130" t="str">
            <v>__export__.hr_job_142_1ae786fd</v>
          </cell>
          <cell r="V130" t="str">
            <v>REDHO ASIAN YAMIN</v>
          </cell>
          <cell r="W130" t="str">
            <v>253_b567507c</v>
          </cell>
          <cell r="X130" t="str">
            <v>REDHO ASIAN YAMIN</v>
          </cell>
          <cell r="Y130" t="str">
            <v>253_b567507c</v>
          </cell>
          <cell r="Z130" t="str">
            <v>Standard 40 Hours/Week</v>
          </cell>
          <cell r="AA130" t="str">
            <v>resource.resource_calendar_std</v>
          </cell>
          <cell r="AB130" t="str">
            <v>FAUJIA</v>
          </cell>
          <cell r="AC130" t="str">
            <v>MANDIRI</v>
          </cell>
          <cell r="AD130" t="str">
            <v>__export__.res_bank_134_e6cd9dbe</v>
          </cell>
          <cell r="AE130" t="str">
            <v>1060017085336</v>
          </cell>
          <cell r="AF130" t="str">
            <v>FAUJIA HARAHAP</v>
          </cell>
          <cell r="AK130" t="str">
            <v>Female</v>
          </cell>
          <cell r="AL130" t="str">
            <v>Single</v>
          </cell>
          <cell r="AN130">
            <v>0</v>
          </cell>
          <cell r="AO130">
            <v>0</v>
          </cell>
          <cell r="AP130" t="b">
            <v>0</v>
          </cell>
          <cell r="AT130" t="str">
            <v>1220046606000001</v>
          </cell>
          <cell r="AX130">
            <v>36703</v>
          </cell>
          <cell r="AY130">
            <v>23</v>
          </cell>
          <cell r="AZ130" t="str">
            <v>TANJUNG TIRAM</v>
          </cell>
          <cell r="BD130" t="str">
            <v>OS Kopkarla Regional Medan</v>
          </cell>
          <cell r="BE130" t="str">
            <v>__export__.hr_employeesalgroup_20_698bb9e7</v>
          </cell>
          <cell r="BF130" t="b">
            <v>0</v>
          </cell>
          <cell r="BI130" t="str">
            <v>FAUJIA HARAHAP</v>
          </cell>
          <cell r="BJ130" t="str">
            <v>__export__.res_users_689_33a0cc5d</v>
          </cell>
          <cell r="BK130">
            <v>45091</v>
          </cell>
          <cell r="BL130" t="str">
            <v>9 Bulan 17 Hari</v>
          </cell>
          <cell r="BM130" t="b">
            <v>0</v>
          </cell>
          <cell r="BP130" t="str">
            <v>TK/0</v>
          </cell>
          <cell r="BQ130" t="str">
            <v>enhanced_grossup.5_e0ea2169</v>
          </cell>
          <cell r="BR130" t="b">
            <v>0</v>
          </cell>
          <cell r="BT130" t="str">
            <v>DESAN TANJUNG TIRAM KEC. PADANG BOLAK, KAB. PADANG LAWAS UTARA</v>
          </cell>
          <cell r="BU130" t="str">
            <v>JL. BUDI LUHUR NO.45, MEDAN</v>
          </cell>
          <cell r="BV130" t="str">
            <v>RISKA MELANI</v>
          </cell>
          <cell r="BW130" t="str">
            <v>SAUDARA KANDUNG</v>
          </cell>
          <cell r="BX130" t="str">
            <v>DESAN TANJUNG TIRAM KEC. PADANG BOLAK, KAB. PADANG LAWAS UTARA</v>
          </cell>
          <cell r="BY130" t="str">
            <v>082172176443</v>
          </cell>
          <cell r="BZ130">
            <v>45365</v>
          </cell>
          <cell r="CA130">
            <v>45548</v>
          </cell>
        </row>
        <row r="131">
          <cell r="B131" t="str">
            <v>FEBRIANTO CATUR NUGROHO</v>
          </cell>
          <cell r="C131" t="str">
            <v>19891104</v>
          </cell>
          <cell r="D131" t="str">
            <v>FCN</v>
          </cell>
          <cell r="E131" t="b">
            <v>0</v>
          </cell>
          <cell r="F131" t="str">
            <v>CIPINANG</v>
          </cell>
          <cell r="G131" t="str">
            <v>febrianto@kopkarla.co.id</v>
          </cell>
          <cell r="H131" t="str">
            <v>08561789777</v>
          </cell>
          <cell r="I131" t="str">
            <v>08561789777</v>
          </cell>
          <cell r="J131" t="str">
            <v>PM NEA</v>
          </cell>
          <cell r="K131" t="str">
            <v>__export__.hr_department_38_596c21be</v>
          </cell>
          <cell r="L131" t="str">
            <v>Seksi Operation &amp; Maintenance 2</v>
          </cell>
          <cell r="M131" t="str">
            <v>__export__.cost_center_42_c0021e70</v>
          </cell>
          <cell r="N131" t="str">
            <v>Pusat</v>
          </cell>
          <cell r="O131" t="str">
            <v>__export__.account_analytic_account_1647_7d2e9c82</v>
          </cell>
          <cell r="P131" t="str">
            <v>Golongan 7A</v>
          </cell>
          <cell r="Q131" t="str">
            <v>__export__.hr_employeegrade_164_38721673</v>
          </cell>
          <cell r="R131" t="str">
            <v>Staf Kopkarla Jakarta</v>
          </cell>
          <cell r="S131" t="str">
            <v>__export__.hr_employeejobtitle_8_9a7eb25d</v>
          </cell>
          <cell r="T131" t="str">
            <v>COORDINATOR</v>
          </cell>
          <cell r="U131" t="str">
            <v>__export__.hr_job_150_9827bbaa</v>
          </cell>
          <cell r="V131" t="str">
            <v>ARYA DINATA</v>
          </cell>
          <cell r="W131" t="str">
            <v>165_815d835c</v>
          </cell>
          <cell r="X131" t="str">
            <v>ARYA DINATA</v>
          </cell>
          <cell r="Y131" t="str">
            <v>165_815d835c</v>
          </cell>
          <cell r="Z131" t="str">
            <v>Standard 40 Hours/Week</v>
          </cell>
          <cell r="AA131" t="str">
            <v>resource.resource_calendar_std</v>
          </cell>
          <cell r="AB131" t="str">
            <v>FEBRI</v>
          </cell>
          <cell r="AC131" t="str">
            <v>MANDIRI</v>
          </cell>
          <cell r="AD131" t="str">
            <v>__export__.res_bank_134_e6cd9dbe</v>
          </cell>
          <cell r="AE131" t="str">
            <v>1240006497243</v>
          </cell>
          <cell r="AF131" t="str">
            <v>FEBRIANTO CATUR NOGROHO</v>
          </cell>
          <cell r="AG131" t="str">
            <v>WARTINI</v>
          </cell>
          <cell r="AH131" t="str">
            <v>0001636389977</v>
          </cell>
          <cell r="AI131" t="str">
            <v>12044007354</v>
          </cell>
          <cell r="AJ131" t="str">
            <v>12044007354 D01</v>
          </cell>
          <cell r="AK131" t="str">
            <v>Male</v>
          </cell>
          <cell r="AL131" t="str">
            <v>Married</v>
          </cell>
          <cell r="AN131">
            <v>0</v>
          </cell>
          <cell r="AO131">
            <v>0</v>
          </cell>
          <cell r="AP131" t="b">
            <v>0</v>
          </cell>
          <cell r="AT131" t="str">
            <v>3313122002890005</v>
          </cell>
          <cell r="AV131" t="str">
            <v>74.025.722.5-003.000</v>
          </cell>
          <cell r="AX131">
            <v>32559</v>
          </cell>
          <cell r="AY131">
            <v>35</v>
          </cell>
          <cell r="AZ131" t="str">
            <v>KARANGANYAR</v>
          </cell>
          <cell r="BD131" t="str">
            <v>Staff Kopkarla</v>
          </cell>
          <cell r="BE131" t="str">
            <v>__export__.hr_employeesalgroup_5_4c01181d</v>
          </cell>
          <cell r="BF131" t="str">
            <v>Tingkat Resiko Sangat Rendah</v>
          </cell>
          <cell r="BG131" t="str">
            <v>__export__.hr_jkktabel_1_dc3bc0e7</v>
          </cell>
          <cell r="BI131" t="str">
            <v>FEBRIANTO CATUR NUGROHO</v>
          </cell>
          <cell r="BJ131" t="str">
            <v>__export__.res_users_493_c585f34d</v>
          </cell>
          <cell r="BK131">
            <v>43739</v>
          </cell>
          <cell r="BL131" t="str">
            <v>4 Tahun 6 Bulan</v>
          </cell>
          <cell r="BM131" t="str">
            <v>Contract 12 Bulan</v>
          </cell>
          <cell r="BN131" t="str">
            <v>__export__.hr_employeestat_2_40a170a1</v>
          </cell>
          <cell r="BP131" t="str">
            <v>K/2</v>
          </cell>
          <cell r="BQ131" t="str">
            <v>enhanced_grossup.3_54ef393b</v>
          </cell>
          <cell r="BR131" t="str">
            <v>K/2</v>
          </cell>
          <cell r="BS131" t="str">
            <v>__export__.hr_familycode_4_61d7e352</v>
          </cell>
          <cell r="BT131" t="str">
            <v>JL. CIPINANG JAGAL RT. 005/006, KEL.CIPINANG, KEC.PULO GADUNG, KOTA.JAKARTA TIMUR, PROV.DKI JAKARTA</v>
          </cell>
          <cell r="BU131" t="str">
            <v>JL. CIPINANG JAGAL RT. 005/006, KEL.CIPINANG, KEC.PULO GADUNG, KOTA.JAKARTA TIMUR, PROV.DKI JAKARTA</v>
          </cell>
          <cell r="BV131" t="str">
            <v>MERLYN SEPPUTRI</v>
          </cell>
          <cell r="BW131" t="str">
            <v>ISTRI</v>
          </cell>
          <cell r="BX131" t="str">
            <v>JL. CIPINANG JAGAL RT. 005/006, KEL.CIPINANG, KEC.PULO GADUNG, KOTA.JAKARTA TIMUR, PROV.DKI JAKARTA</v>
          </cell>
          <cell r="BY131" t="str">
            <v>085742301394</v>
          </cell>
          <cell r="BZ131">
            <v>45292</v>
          </cell>
          <cell r="CA131">
            <v>45657</v>
          </cell>
        </row>
        <row r="132">
          <cell r="B132" t="str">
            <v>FERDI PRATAMA</v>
          </cell>
          <cell r="C132" t="str">
            <v>4249800003</v>
          </cell>
          <cell r="D132" t="str">
            <v>FPR</v>
          </cell>
          <cell r="E132" t="str">
            <v>base.main_partner</v>
          </cell>
          <cell r="F132" t="str">
            <v>SURABAYA</v>
          </cell>
          <cell r="G132" t="str">
            <v>ferdi.pratama@kopkarla.co.id</v>
          </cell>
          <cell r="H132" t="str">
            <v>082228299914</v>
          </cell>
          <cell r="I132" t="str">
            <v>082228299914</v>
          </cell>
          <cell r="J132" t="str">
            <v>SURABAYA</v>
          </cell>
          <cell r="K132" t="str">
            <v>__export__.hr_department_29_4bf5d655</v>
          </cell>
          <cell r="L132" t="str">
            <v>REGIONAL SURABAYA</v>
          </cell>
          <cell r="M132" t="str">
            <v>__export__.cost_center_71_ebf843d8</v>
          </cell>
          <cell r="N132" t="str">
            <v>Regional</v>
          </cell>
          <cell r="O132" t="str">
            <v>__export__.account_analytic_account_1642_5d7f4f61</v>
          </cell>
          <cell r="P132" t="b">
            <v>0</v>
          </cell>
          <cell r="R132" t="str">
            <v>OS Kopkarla</v>
          </cell>
          <cell r="S132" t="str">
            <v>__export__.hr_employeejobtitle_62_7f543010</v>
          </cell>
          <cell r="T132" t="str">
            <v>HELPER</v>
          </cell>
          <cell r="U132" t="str">
            <v>__export__.hr_job_305_74345071</v>
          </cell>
          <cell r="V132" t="str">
            <v>REDHO ASIAN YAMIN</v>
          </cell>
          <cell r="W132" t="str">
            <v>253_b567507c</v>
          </cell>
          <cell r="X132" t="str">
            <v>REDHO ASIAN YAMIN</v>
          </cell>
          <cell r="Y132" t="str">
            <v>253_b567507c</v>
          </cell>
          <cell r="Z132" t="str">
            <v>Standard 40 Hours/Week</v>
          </cell>
          <cell r="AA132" t="str">
            <v>resource.resource_calendar_std</v>
          </cell>
          <cell r="AB132" t="str">
            <v>FERDI</v>
          </cell>
          <cell r="AC132" t="str">
            <v>MANDIRI</v>
          </cell>
          <cell r="AD132" t="str">
            <v>__export__.res_bank_134_e6cd9dbe</v>
          </cell>
          <cell r="AE132" t="str">
            <v>1410023820053</v>
          </cell>
          <cell r="AF132" t="str">
            <v>FERDI PRATAMA</v>
          </cell>
          <cell r="AK132" t="str">
            <v>Male</v>
          </cell>
          <cell r="AL132" t="str">
            <v>Single</v>
          </cell>
          <cell r="AN132">
            <v>0</v>
          </cell>
          <cell r="AO132">
            <v>0</v>
          </cell>
          <cell r="AP132" t="b">
            <v>0</v>
          </cell>
          <cell r="AT132" t="str">
            <v>1807080105970003</v>
          </cell>
          <cell r="AX132">
            <v>35916</v>
          </cell>
          <cell r="AY132">
            <v>25</v>
          </cell>
          <cell r="AZ132" t="str">
            <v>TAMAN BOGO</v>
          </cell>
          <cell r="BD132" t="str">
            <v>OS Kopkarla Regional Surabaya</v>
          </cell>
          <cell r="BE132" t="str">
            <v>__export__.hr_employeesalgroup_23_40aa1e39</v>
          </cell>
          <cell r="BF132" t="b">
            <v>0</v>
          </cell>
          <cell r="BI132" t="str">
            <v>FERDI PRATAMA</v>
          </cell>
          <cell r="BJ132" t="str">
            <v>__export__.res_users_725_00649912</v>
          </cell>
          <cell r="BK132">
            <v>45293</v>
          </cell>
          <cell r="BL132" t="str">
            <v>2 Bulan 29 Hari</v>
          </cell>
          <cell r="BM132" t="b">
            <v>0</v>
          </cell>
          <cell r="BP132" t="str">
            <v>TK/0</v>
          </cell>
          <cell r="BQ132" t="str">
            <v>enhanced_grossup.5_e0ea2169</v>
          </cell>
          <cell r="BR132" t="b">
            <v>0</v>
          </cell>
          <cell r="BT132" t="str">
            <v>TAMBAK BOYO RT/RW 002/002, KEL. TAMBAKBOYO, KEC. TAWANGSARI, KAB. SUKOHARJO</v>
          </cell>
          <cell r="BU132" t="str">
            <v>JL. KALIJATEN IV RT 16 RW 03, KEC. TAMAN, KAB. SIDOARJO, JAWA TIMUR</v>
          </cell>
          <cell r="BV132" t="str">
            <v>LARA NADILA</v>
          </cell>
          <cell r="BW132" t="str">
            <v>SAUDARA KANDUNG</v>
          </cell>
          <cell r="BX132" t="str">
            <v>JL. KALIJATEN IV RT 16 RW 03, KEC. TAMAN, KAB. SIDOARJO, JAWA TIMUR</v>
          </cell>
          <cell r="BY132" t="str">
            <v>089699372420</v>
          </cell>
          <cell r="BZ132">
            <v>45293</v>
          </cell>
          <cell r="CA132">
            <v>45383</v>
          </cell>
        </row>
        <row r="133">
          <cell r="B133" t="str">
            <v>FIGO AZHAR PRATAMA</v>
          </cell>
          <cell r="C133" t="str">
            <v>7200100012</v>
          </cell>
          <cell r="D133" t="str">
            <v>FIA</v>
          </cell>
          <cell r="E133" t="b">
            <v>0</v>
          </cell>
          <cell r="F133" t="str">
            <v>TEBET</v>
          </cell>
          <cell r="G133" t="str">
            <v>figo.azhar@kopkarla.co.id</v>
          </cell>
          <cell r="H133" t="str">
            <v>081808670820</v>
          </cell>
          <cell r="I133" t="str">
            <v>081808670820</v>
          </cell>
          <cell r="J133" t="str">
            <v>PM BDA</v>
          </cell>
          <cell r="K133" t="str">
            <v>__export__.hr_department_35_7ad66b0b</v>
          </cell>
          <cell r="L133" t="str">
            <v>Sub Bagian Operation &amp; Maintenance</v>
          </cell>
          <cell r="M133" t="str">
            <v>__export__.cost_center_39_a3d9133e</v>
          </cell>
          <cell r="N133" t="str">
            <v>BDA</v>
          </cell>
          <cell r="O133" t="str">
            <v>__export__.account_analytic_account_1648_621a7bdc</v>
          </cell>
          <cell r="P133" t="b">
            <v>0</v>
          </cell>
          <cell r="R133" t="str">
            <v>OS Kopkarla</v>
          </cell>
          <cell r="S133" t="str">
            <v>__export__.hr_employeejobtitle_62_7f543010</v>
          </cell>
          <cell r="T133" t="str">
            <v>TECHNICIAN</v>
          </cell>
          <cell r="U133" t="str">
            <v>__export__.hr_job_141_feb81783</v>
          </cell>
          <cell r="V133" t="str">
            <v>ISMARDIANTO</v>
          </cell>
          <cell r="W133" t="str">
            <v>216_7ff7d10c</v>
          </cell>
          <cell r="X133" t="str">
            <v>ARYA DINATA</v>
          </cell>
          <cell r="Y133" t="str">
            <v>165_815d835c</v>
          </cell>
          <cell r="Z133" t="str">
            <v>Standard 40 Hours/Week</v>
          </cell>
          <cell r="AA133" t="str">
            <v>resource.resource_calendar_std</v>
          </cell>
          <cell r="AB133" t="str">
            <v>AZHAR</v>
          </cell>
          <cell r="AC133" t="str">
            <v>MANDIRI</v>
          </cell>
          <cell r="AD133" t="str">
            <v>__export__.res_bank_134_e6cd9dbe</v>
          </cell>
          <cell r="AE133" t="str">
            <v>1240010435379</v>
          </cell>
          <cell r="AF133" t="str">
            <v>FIGO AZHAR PRATAMA</v>
          </cell>
          <cell r="AH133" t="str">
            <v>0001221440354</v>
          </cell>
          <cell r="AI133" t="str">
            <v>18119421164</v>
          </cell>
          <cell r="AJ133" t="str">
            <v>18119421164</v>
          </cell>
          <cell r="AK133" t="str">
            <v>Male</v>
          </cell>
          <cell r="AL133" t="str">
            <v>Single</v>
          </cell>
          <cell r="AN133">
            <v>0</v>
          </cell>
          <cell r="AO133">
            <v>0</v>
          </cell>
          <cell r="AP133" t="b">
            <v>0</v>
          </cell>
          <cell r="AT133" t="str">
            <v>3173032102010002</v>
          </cell>
          <cell r="AV133" t="str">
            <v>435336666666666</v>
          </cell>
          <cell r="AX133">
            <v>36943</v>
          </cell>
          <cell r="AY133">
            <v>23</v>
          </cell>
          <cell r="AZ133" t="str">
            <v>TANGERANG</v>
          </cell>
          <cell r="BD133" t="str">
            <v>OS Kopkarla Jasa Instalasi</v>
          </cell>
          <cell r="BE133" t="str">
            <v>__export__.hr_employeesalgroup_16_8c73e86c</v>
          </cell>
          <cell r="BF133" t="b">
            <v>0</v>
          </cell>
          <cell r="BI133" t="str">
            <v>FIGO AZHAR PRATAMA</v>
          </cell>
          <cell r="BJ133" t="str">
            <v>__export__.res_users_618_2a14464d</v>
          </cell>
          <cell r="BK133">
            <v>44026</v>
          </cell>
          <cell r="BL133" t="str">
            <v>3 Tahun 8 Bulan 17 Hari</v>
          </cell>
          <cell r="BM133" t="b">
            <v>0</v>
          </cell>
          <cell r="BP133" t="str">
            <v>TK/0</v>
          </cell>
          <cell r="BQ133" t="str">
            <v>enhanced_grossup.5_e0ea2169</v>
          </cell>
          <cell r="BR133" t="b">
            <v>0</v>
          </cell>
          <cell r="BT133" t="str">
            <v>JL. MANGGA BESAR V NO.27 RT001 RW002, KEL. MANGGA BESAR, KEC. TAMAN SARI, JAKARTA BARAT, DKI JAKARTA.</v>
          </cell>
          <cell r="BU133" t="str">
            <v>JL. MANGGA BESAR V NO.27 RT001 RW002, KEL. MANGGA BESAR, KEC. TAMAN SARI, JAKARTA BARAT, DKI JAKARTA.</v>
          </cell>
          <cell r="BZ133">
            <v>45383</v>
          </cell>
          <cell r="CA133">
            <v>45565</v>
          </cell>
        </row>
        <row r="134">
          <cell r="B134" t="str">
            <v>FIKRI AHMADI</v>
          </cell>
          <cell r="C134" t="str">
            <v>23991174</v>
          </cell>
          <cell r="D134" t="str">
            <v>FAH</v>
          </cell>
          <cell r="E134" t="str">
            <v>base.main_partner</v>
          </cell>
          <cell r="F134" t="str">
            <v>PERTANIAN RAYA</v>
          </cell>
          <cell r="G134" t="str">
            <v>fikri.ahmadi@kopkarla.co.id</v>
          </cell>
          <cell r="H134" t="str">
            <v>085172168338</v>
          </cell>
          <cell r="I134" t="str">
            <v>085172168338</v>
          </cell>
          <cell r="J134" t="str">
            <v>INFORMATION TECHNOLOGY</v>
          </cell>
          <cell r="K134" t="str">
            <v>__export__.hr_department_21_56c1f8be</v>
          </cell>
          <cell r="L134" t="str">
            <v>Sub Bagian General Support</v>
          </cell>
          <cell r="M134" t="str">
            <v>__export__.cost_center_63_d143748d</v>
          </cell>
          <cell r="N134" t="str">
            <v>Pusat</v>
          </cell>
          <cell r="O134" t="str">
            <v>__export__.account_analytic_account_1647_7d2e9c82</v>
          </cell>
          <cell r="P134" t="str">
            <v>Golongan 8A</v>
          </cell>
          <cell r="Q134" t="str">
            <v>__export__.hr_employeegrade_169_e020d641</v>
          </cell>
          <cell r="R134" t="str">
            <v>Staf Kopkarla Jakarta</v>
          </cell>
          <cell r="S134" t="str">
            <v>__export__.hr_employeejobtitle_8_9a7eb25d</v>
          </cell>
          <cell r="T134" t="str">
            <v>JUNIOR ENGINEER</v>
          </cell>
          <cell r="U134" t="str">
            <v>__export__.hr_job_139_74347a93</v>
          </cell>
          <cell r="V134" t="str">
            <v>ARA FA ADRI</v>
          </cell>
          <cell r="W134" t="str">
            <v>__export__.hr_employee_382_26b5ad55</v>
          </cell>
          <cell r="X134" t="str">
            <v>ARA FA ADRI</v>
          </cell>
          <cell r="Y134" t="str">
            <v>__export__.hr_employee_382_26b5ad55</v>
          </cell>
          <cell r="Z134" t="str">
            <v>Standard 40 Hours/Week</v>
          </cell>
          <cell r="AA134" t="str">
            <v>resource.resource_calendar_std</v>
          </cell>
          <cell r="AB134" t="str">
            <v>FIKRI</v>
          </cell>
          <cell r="AC134" t="str">
            <v>MANDIRI</v>
          </cell>
          <cell r="AD134" t="str">
            <v>__export__.res_bank_134_e6cd9dbe</v>
          </cell>
          <cell r="AE134" t="str">
            <v>1270012032692</v>
          </cell>
          <cell r="AF134" t="str">
            <v>FIKRI AHMADI</v>
          </cell>
          <cell r="AG134" t="str">
            <v>UMI KIPTIYAH</v>
          </cell>
          <cell r="AH134" t="str">
            <v>0003541529946</v>
          </cell>
          <cell r="AI134" t="str">
            <v>23119971382</v>
          </cell>
          <cell r="AJ134" t="str">
            <v>23119971382</v>
          </cell>
          <cell r="AK134" t="str">
            <v>Male</v>
          </cell>
          <cell r="AL134" t="str">
            <v>Single</v>
          </cell>
          <cell r="AN134">
            <v>63</v>
          </cell>
          <cell r="AO134">
            <v>167</v>
          </cell>
          <cell r="AP134" t="str">
            <v>B+</v>
          </cell>
          <cell r="AT134" t="str">
            <v>3201011902990009</v>
          </cell>
          <cell r="AV134" t="str">
            <v>638923391403000</v>
          </cell>
          <cell r="AX134">
            <v>36210</v>
          </cell>
          <cell r="AY134">
            <v>25</v>
          </cell>
          <cell r="AZ134" t="str">
            <v>BOGOR</v>
          </cell>
          <cell r="BC134" t="str">
            <v>990213255444</v>
          </cell>
          <cell r="BD134" t="str">
            <v>Staff Kopkarla</v>
          </cell>
          <cell r="BE134" t="str">
            <v>__export__.hr_employeesalgroup_5_4c01181d</v>
          </cell>
          <cell r="BF134" t="str">
            <v>Tingkat Resiko Sangat Rendah</v>
          </cell>
          <cell r="BG134" t="str">
            <v>__export__.hr_jkktabel_1_dc3bc0e7</v>
          </cell>
          <cell r="BI134" t="str">
            <v>FIKRI AHMADI</v>
          </cell>
          <cell r="BJ134" t="str">
            <v>__export__.res_users_717_266e77d1</v>
          </cell>
          <cell r="BK134">
            <v>45131</v>
          </cell>
          <cell r="BL134" t="str">
            <v>8 Bulan 7 Hari</v>
          </cell>
          <cell r="BM134" t="str">
            <v>Contract 12 Bulan</v>
          </cell>
          <cell r="BN134" t="str">
            <v>__export__.hr_employeestat_2_40a170a1</v>
          </cell>
          <cell r="BP134" t="str">
            <v>TK/0</v>
          </cell>
          <cell r="BQ134" t="str">
            <v>enhanced_grossup.5_e0ea2169</v>
          </cell>
          <cell r="BR134" t="b">
            <v>0</v>
          </cell>
          <cell r="BT134" t="str">
            <v>JL.PAJELARAN GUNUNG NO.28 RT/WT 003/007 KEL.SUKAHATI KEC.CIBINONG KAB. BOGOR</v>
          </cell>
          <cell r="BU134" t="str">
            <v>JL. KP. PAJELERAN GUNUNG  RT.1/RW.7, SUKAHATI, KEC. CIBINONG, KABUPATEN BOGOR, JAWA BARAT 16913</v>
          </cell>
          <cell r="BV134" t="str">
            <v>Umi Kiptiyah</v>
          </cell>
          <cell r="BW134" t="str">
            <v>Ibu Kandung</v>
          </cell>
          <cell r="BX134" t="str">
            <v>JL.PAJELARAN GUNUNG NO.28 RT/WT 003/007 KEL.SUKAHATI KEC.CIBINONG KAB. BOGOR</v>
          </cell>
          <cell r="BY134" t="str">
            <v>082111152189</v>
          </cell>
          <cell r="BZ134">
            <v>45223</v>
          </cell>
          <cell r="CA134">
            <v>45588</v>
          </cell>
        </row>
        <row r="135">
          <cell r="B135" t="str">
            <v>FIQRI JA'FAR SHODIQ</v>
          </cell>
          <cell r="C135" t="str">
            <v>24931185</v>
          </cell>
          <cell r="D135" t="str">
            <v>FJS</v>
          </cell>
          <cell r="E135" t="str">
            <v>base.main_partner</v>
          </cell>
          <cell r="F135" t="str">
            <v>GEDUNG ARTAJASA</v>
          </cell>
          <cell r="G135" t="str">
            <v>fiqrijafar1102@gmail.com</v>
          </cell>
          <cell r="H135" t="str">
            <v>081399596117</v>
          </cell>
          <cell r="I135" t="str">
            <v>081399596117</v>
          </cell>
          <cell r="J135" t="str">
            <v>KENDARAAN</v>
          </cell>
          <cell r="K135" t="str">
            <v>__export__.hr_department_52_99dbeef1</v>
          </cell>
          <cell r="L135" t="str">
            <v>Seksi Kendaraan</v>
          </cell>
          <cell r="M135" t="str">
            <v>__export__.cost_center_44_dcb85171</v>
          </cell>
          <cell r="N135" t="str">
            <v>Pusat</v>
          </cell>
          <cell r="O135" t="str">
            <v>__export__.account_analytic_account_1647_7d2e9c82</v>
          </cell>
          <cell r="P135" t="str">
            <v>Golongan 10A</v>
          </cell>
          <cell r="Q135" t="str">
            <v>__export__.hr_employeegrade_179_d0a9e4a8</v>
          </cell>
          <cell r="R135" t="str">
            <v>Driver Artajasa</v>
          </cell>
          <cell r="S135" t="str">
            <v>__export__.hr_employeejobtitle_3_f4e9a680</v>
          </cell>
          <cell r="T135" t="str">
            <v>DRIVER</v>
          </cell>
          <cell r="U135" t="str">
            <v>__export__.hr_job_144_bc39c53b</v>
          </cell>
          <cell r="V135" t="str">
            <v>FRIESCA NAHDIAR</v>
          </cell>
          <cell r="W135" t="str">
            <v>200_14ccb605</v>
          </cell>
          <cell r="X135" t="str">
            <v>SYARIFUDDIN WAKANNO</v>
          </cell>
          <cell r="Y135" t="str">
            <v>__export__.hr_employee_367_86d7d6f9</v>
          </cell>
          <cell r="Z135" t="str">
            <v>Standard 40 Hours/Week</v>
          </cell>
          <cell r="AA135" t="str">
            <v>resource.resource_calendar_std</v>
          </cell>
          <cell r="AB135" t="str">
            <v xml:space="preserve">FIQRI </v>
          </cell>
          <cell r="AC135" t="str">
            <v>MANDIRI</v>
          </cell>
          <cell r="AD135" t="str">
            <v>__export__.res_bank_134_e6cd9dbe</v>
          </cell>
          <cell r="AE135" t="str">
            <v>1670004451158</v>
          </cell>
          <cell r="AF135" t="str">
            <v>FIQRI JA'FAR SHODIQ</v>
          </cell>
          <cell r="AG135" t="str">
            <v>AZIZAH</v>
          </cell>
          <cell r="AH135" t="str">
            <v>0001257426404</v>
          </cell>
          <cell r="AI135" t="str">
            <v>24035661743</v>
          </cell>
          <cell r="AJ135" t="str">
            <v>24035661743</v>
          </cell>
          <cell r="AK135" t="str">
            <v>Male</v>
          </cell>
          <cell r="AL135" t="str">
            <v>Married</v>
          </cell>
          <cell r="AN135">
            <v>0</v>
          </cell>
          <cell r="AO135">
            <v>0</v>
          </cell>
          <cell r="AP135" t="b">
            <v>0</v>
          </cell>
          <cell r="AT135" t="str">
            <v>3175091302930001</v>
          </cell>
          <cell r="AV135" t="str">
            <v>367424082009000</v>
          </cell>
          <cell r="AX135">
            <v>34013</v>
          </cell>
          <cell r="AY135">
            <v>31</v>
          </cell>
          <cell r="AZ135" t="str">
            <v>JAKARTA</v>
          </cell>
          <cell r="BA135" t="str">
            <v>12059302003213</v>
          </cell>
          <cell r="BC135" t="str">
            <v>12059302003214</v>
          </cell>
          <cell r="BD135" t="str">
            <v>Driver Artajasa</v>
          </cell>
          <cell r="BE135" t="str">
            <v>__export__.hr_employeesalgroup_3_b271b6ef</v>
          </cell>
          <cell r="BF135" t="str">
            <v>Tingkat Resiko Sangat Rendah</v>
          </cell>
          <cell r="BG135" t="str">
            <v>__export__.hr_jkktabel_1_dc3bc0e7</v>
          </cell>
          <cell r="BI135" t="b">
            <v>0</v>
          </cell>
          <cell r="BK135">
            <v>45315</v>
          </cell>
          <cell r="BL135" t="str">
            <v>2 Bulan 7 Hari</v>
          </cell>
          <cell r="BM135" t="str">
            <v>Contract 3 Bulan</v>
          </cell>
          <cell r="BN135" t="str">
            <v>__export__.hr_employeestat_4_32439fcf</v>
          </cell>
          <cell r="BP135" t="str">
            <v>K/0</v>
          </cell>
          <cell r="BQ135" t="str">
            <v>enhanced_grossup.1_c4d8bc0d</v>
          </cell>
          <cell r="BR135" t="b">
            <v>0</v>
          </cell>
          <cell r="BT135" t="str">
            <v>JL. H. JUSIN NO. 100, RT.005/001, KEL SUSUKAN, KEC. CIRACAS, JAKARTA TIMUR</v>
          </cell>
          <cell r="BU135" t="str">
            <v>JL. H. JUSIN NO. 100, RT.005/001, KEL SUSUKAN, KEC. CIRACAS, JAKARTA TIMUR</v>
          </cell>
          <cell r="BV135" t="str">
            <v>SAGITA MUSLIMAH</v>
          </cell>
          <cell r="BW135" t="str">
            <v>ISTRI</v>
          </cell>
          <cell r="BX135" t="str">
            <v>JL. H. JUSIN NO. 100, RT.005/001, KEL SUSUKAN, KEC. CIRACAS, JAKARTA TIMUR</v>
          </cell>
          <cell r="BY135" t="str">
            <v>08568694743</v>
          </cell>
          <cell r="BZ135">
            <v>45406</v>
          </cell>
          <cell r="CA135">
            <v>45473</v>
          </cell>
        </row>
        <row r="136">
          <cell r="B136" t="str">
            <v>FIRMAN LEONARD</v>
          </cell>
          <cell r="C136" t="str">
            <v>09203346</v>
          </cell>
          <cell r="D136" t="str">
            <v>FGX</v>
          </cell>
          <cell r="E136" t="b">
            <v>0</v>
          </cell>
          <cell r="F136" t="str">
            <v>MENARA THAMRIN</v>
          </cell>
          <cell r="G136" t="str">
            <v>firmanleonard25@gmail.com</v>
          </cell>
          <cell r="H136" t="str">
            <v>085645503828</v>
          </cell>
          <cell r="I136" t="str">
            <v>085645503828</v>
          </cell>
          <cell r="J136" t="str">
            <v>KENDARAAN</v>
          </cell>
          <cell r="K136" t="str">
            <v>__export__.hr_department_52_99dbeef1</v>
          </cell>
          <cell r="L136" t="str">
            <v>Seksi Kendaraan</v>
          </cell>
          <cell r="M136" t="str">
            <v>__export__.cost_center_44_dcb85171</v>
          </cell>
          <cell r="N136" t="str">
            <v>Pusat</v>
          </cell>
          <cell r="O136" t="str">
            <v>__export__.account_analytic_account_1647_7d2e9c82</v>
          </cell>
          <cell r="P136" t="str">
            <v>Golongan 10A</v>
          </cell>
          <cell r="Q136" t="str">
            <v>__export__.hr_employeegrade_179_d0a9e4a8</v>
          </cell>
          <cell r="R136" t="str">
            <v>Driver Lintasarta Jakarta</v>
          </cell>
          <cell r="S136" t="str">
            <v>__export__.hr_employeejobtitle_2_a23a3f49</v>
          </cell>
          <cell r="T136" t="str">
            <v>DRIVER</v>
          </cell>
          <cell r="U136" t="str">
            <v>__export__.hr_job_144_bc39c53b</v>
          </cell>
          <cell r="V136" t="str">
            <v>FRIESCA NAHDIAR</v>
          </cell>
          <cell r="W136" t="str">
            <v>200_14ccb605</v>
          </cell>
          <cell r="X136" t="str">
            <v>SYARIFUDDIN WAKANNO</v>
          </cell>
          <cell r="Y136" t="str">
            <v>__export__.hr_employee_367_86d7d6f9</v>
          </cell>
          <cell r="Z136" t="str">
            <v>Standard 40 Hours/Week</v>
          </cell>
          <cell r="AA136" t="str">
            <v>resource.resource_calendar_std</v>
          </cell>
          <cell r="AB136" t="str">
            <v>FIRMAN</v>
          </cell>
          <cell r="AC136" t="str">
            <v>MANDIRI</v>
          </cell>
          <cell r="AD136" t="str">
            <v>__export__.res_bank_134_e6cd9dbe</v>
          </cell>
          <cell r="AE136" t="str">
            <v>1030007665009</v>
          </cell>
          <cell r="AF136" t="str">
            <v>FIRMAN LEONARD</v>
          </cell>
          <cell r="AG136" t="str">
            <v>TRI AGUSTINI</v>
          </cell>
          <cell r="AH136" t="str">
            <v>0001461838329</v>
          </cell>
          <cell r="AI136" t="str">
            <v>20008319244</v>
          </cell>
          <cell r="AJ136" t="str">
            <v>20008319244</v>
          </cell>
          <cell r="AK136" t="str">
            <v>Male</v>
          </cell>
          <cell r="AL136" t="str">
            <v>Married</v>
          </cell>
          <cell r="AM136">
            <v>43071</v>
          </cell>
          <cell r="AN136">
            <v>174</v>
          </cell>
          <cell r="AO136">
            <v>75</v>
          </cell>
          <cell r="AP136" t="b">
            <v>0</v>
          </cell>
          <cell r="AT136" t="str">
            <v>3515082507870004</v>
          </cell>
          <cell r="AV136" t="str">
            <v>941202871447000</v>
          </cell>
          <cell r="AX136">
            <v>31983</v>
          </cell>
          <cell r="AY136">
            <v>36</v>
          </cell>
          <cell r="AZ136" t="str">
            <v>SIDOARJO</v>
          </cell>
          <cell r="BA136" t="str">
            <v>12058707003144</v>
          </cell>
          <cell r="BC136" t="str">
            <v>12058707001126</v>
          </cell>
          <cell r="BD136" t="str">
            <v>Driver Lintasarta</v>
          </cell>
          <cell r="BE136" t="str">
            <v>__export__.hr_employeesalgroup_9_11c4d66a</v>
          </cell>
          <cell r="BF136" t="str">
            <v>Tingkat Resiko Sangat Rendah</v>
          </cell>
          <cell r="BG136" t="str">
            <v>__export__.hr_jkktabel_1_dc3bc0e7</v>
          </cell>
          <cell r="BI136" t="b">
            <v>0</v>
          </cell>
          <cell r="BK136">
            <v>43850</v>
          </cell>
          <cell r="BL136" t="str">
            <v>4 Tahun 2 Bulan 11 Hari</v>
          </cell>
          <cell r="BM136" t="str">
            <v>Contract 6 Bulan</v>
          </cell>
          <cell r="BN136" t="str">
            <v>__export__.hr_employeestat_3_49826560</v>
          </cell>
          <cell r="BP136" t="str">
            <v>K/2</v>
          </cell>
          <cell r="BQ136" t="str">
            <v>enhanced_grossup.3_54ef393b</v>
          </cell>
          <cell r="BR136" t="str">
            <v>K/1</v>
          </cell>
          <cell r="BS136" t="str">
            <v>__export__.hr_familycode_3_522f1fb8</v>
          </cell>
          <cell r="BT136" t="str">
            <v>KOMPLEK KODAM JAYA JL. CEMPAKA NO. 01 RT 002 RW 007 KEL. JATIWARNA, KEC. PONDOK MELATI BEKASI</v>
          </cell>
          <cell r="BU136" t="str">
            <v>KOMPLEK KODAM JAYA JL. CEMPAKA NO. 01 RT 002 RW 007 KEL. JATIWARNA, KEC. PONDOK MELATI BEKASI</v>
          </cell>
          <cell r="BV136" t="str">
            <v>RETMA REVISIA</v>
          </cell>
          <cell r="BW136" t="str">
            <v>ISTRI</v>
          </cell>
          <cell r="BX136" t="str">
            <v>KOMPLEK KODAM JAYA JL. CEMPAKA NO. 01 RT 002 RW 007 KELURAHAN JATIWARNA BEKASI</v>
          </cell>
          <cell r="BY136" t="str">
            <v>081295400044</v>
          </cell>
          <cell r="BZ136">
            <v>45292</v>
          </cell>
          <cell r="CA136">
            <v>45473</v>
          </cell>
        </row>
        <row r="137">
          <cell r="B137" t="str">
            <v>FITRIANA SUSANTI</v>
          </cell>
          <cell r="C137" t="str">
            <v>13910899</v>
          </cell>
          <cell r="D137" t="str">
            <v>FSS</v>
          </cell>
          <cell r="E137" t="b">
            <v>0</v>
          </cell>
          <cell r="F137" t="str">
            <v>PERTANIAN RAYA</v>
          </cell>
          <cell r="G137" t="str">
            <v>fitriana.susanti@kopkarla.co.id</v>
          </cell>
          <cell r="H137" t="str">
            <v>081212504039</v>
          </cell>
          <cell r="I137" t="str">
            <v>081212504039</v>
          </cell>
          <cell r="J137" t="str">
            <v>USP</v>
          </cell>
          <cell r="K137" t="str">
            <v>__export__.hr_department_6_16ce1775</v>
          </cell>
          <cell r="L137" t="str">
            <v>Sub Bagian USP</v>
          </cell>
          <cell r="M137" t="str">
            <v>__export__.cost_center_35_b88b2bd6</v>
          </cell>
          <cell r="N137" t="str">
            <v>Pusat</v>
          </cell>
          <cell r="O137" t="str">
            <v>__export__.account_analytic_account_1647_7d2e9c82</v>
          </cell>
          <cell r="P137" t="str">
            <v>Golongan 7A</v>
          </cell>
          <cell r="Q137" t="str">
            <v>__export__.hr_employeegrade_164_38721673</v>
          </cell>
          <cell r="R137" t="str">
            <v>Staf Kopkarla Jakarta</v>
          </cell>
          <cell r="S137" t="str">
            <v>__export__.hr_employeejobtitle_8_9a7eb25d</v>
          </cell>
          <cell r="T137" t="str">
            <v>OFFICER</v>
          </cell>
          <cell r="U137" t="str">
            <v>__export__.hr_job_138_c126bf97</v>
          </cell>
          <cell r="V137" t="str">
            <v>ARIS EFENDI</v>
          </cell>
          <cell r="W137" t="str">
            <v>164_abaa4746</v>
          </cell>
          <cell r="X137" t="str">
            <v>ARIS EFENDI</v>
          </cell>
          <cell r="Y137" t="str">
            <v>164_abaa4746</v>
          </cell>
          <cell r="Z137" t="str">
            <v>Standard 40 Hours/Week</v>
          </cell>
          <cell r="AA137" t="str">
            <v>resource.resource_calendar_std</v>
          </cell>
          <cell r="AB137" t="str">
            <v>FITRIANA</v>
          </cell>
          <cell r="AC137" t="str">
            <v>MANDIRI</v>
          </cell>
          <cell r="AD137" t="str">
            <v>__export__.res_bank_134_e6cd9dbe</v>
          </cell>
          <cell r="AE137" t="str">
            <v>1010007110321</v>
          </cell>
          <cell r="AF137" t="str">
            <v>FITRIANA SUSANTI</v>
          </cell>
          <cell r="AG137" t="str">
            <v>SUHARTI</v>
          </cell>
          <cell r="AH137" t="str">
            <v>0001636389573</v>
          </cell>
          <cell r="AI137" t="str">
            <v>13013970606</v>
          </cell>
          <cell r="AJ137" t="str">
            <v>13013970606</v>
          </cell>
          <cell r="AK137" t="str">
            <v>Female</v>
          </cell>
          <cell r="AL137" t="str">
            <v>Married</v>
          </cell>
          <cell r="AN137">
            <v>0</v>
          </cell>
          <cell r="AO137">
            <v>0</v>
          </cell>
          <cell r="AP137" t="b">
            <v>0</v>
          </cell>
          <cell r="AT137" t="str">
            <v>3175106404910003</v>
          </cell>
          <cell r="AV137" t="str">
            <v>98.322.217.5-009.000</v>
          </cell>
          <cell r="AX137">
            <v>33352</v>
          </cell>
          <cell r="AY137">
            <v>32</v>
          </cell>
          <cell r="AZ137" t="str">
            <v>BOYOLALI</v>
          </cell>
          <cell r="BD137" t="str">
            <v>Staff Kopkarla</v>
          </cell>
          <cell r="BE137" t="str">
            <v>__export__.hr_employeesalgroup_5_4c01181d</v>
          </cell>
          <cell r="BF137" t="str">
            <v>Tingkat Resiko Sangat Rendah</v>
          </cell>
          <cell r="BG137" t="str">
            <v>__export__.hr_jkktabel_1_dc3bc0e7</v>
          </cell>
          <cell r="BI137" t="str">
            <v>FITRIANA SUSANTI</v>
          </cell>
          <cell r="BJ137" t="str">
            <v>__export__.res_users_494_399dc39a</v>
          </cell>
          <cell r="BK137">
            <v>41351</v>
          </cell>
          <cell r="BL137" t="str">
            <v>11 Tahun 13 Hari</v>
          </cell>
          <cell r="BM137" t="str">
            <v>Contract 12 Bulan</v>
          </cell>
          <cell r="BN137" t="str">
            <v>__export__.hr_employeestat_2_40a170a1</v>
          </cell>
          <cell r="BP137" t="str">
            <v>TK/0</v>
          </cell>
          <cell r="BQ137" t="str">
            <v>enhanced_grossup.5_e0ea2169</v>
          </cell>
          <cell r="BR137" t="str">
            <v>K/0</v>
          </cell>
          <cell r="BS137" t="str">
            <v>__export__.hr_familycode_7_0af9ad8a</v>
          </cell>
          <cell r="BT137" t="str">
            <v>JL. SEPAKAT VI, KAVLING NO. A5 RT 004/01, KEL.CILANGKAP, KEC.CIPAYUNG, KOTA.JAKARTA TIMUR, PROV.DKI JAKARTA</v>
          </cell>
          <cell r="BU137" t="str">
            <v>JL. SEPAKAT VI, KAVLING NO. A5 RT 004/01, KEL.CILANGKAP, KEC.CIPAYUNG, KOTA.JAKARTA TIMUR, PROV.DKI JAKARTA</v>
          </cell>
          <cell r="BV137" t="str">
            <v>DICKY HENDRIANTO</v>
          </cell>
          <cell r="BW137" t="str">
            <v>SUAMI</v>
          </cell>
          <cell r="BX137" t="str">
            <v>JL. SEPAKAT VI, KAVLING NO. A5 RT 004/01, KEL.CILANGKAP, KEC.CIPAYUNG, KOTA.JAKARTA TIMUR, PROV.DKI JAKARTA</v>
          </cell>
          <cell r="BY137" t="str">
            <v>081212504027</v>
          </cell>
          <cell r="BZ137">
            <v>45047</v>
          </cell>
          <cell r="CA137">
            <v>45412</v>
          </cell>
        </row>
        <row r="138">
          <cell r="B138" t="str">
            <v>FITRIANI SODERI</v>
          </cell>
          <cell r="C138" t="str">
            <v>0884460</v>
          </cell>
          <cell r="D138" t="str">
            <v>FTS</v>
          </cell>
          <cell r="E138" t="b">
            <v>0</v>
          </cell>
          <cell r="F138" t="str">
            <v>PERTANIAN RAYA</v>
          </cell>
          <cell r="G138" t="str">
            <v>fitriani.soderi@kopkarla.co.id</v>
          </cell>
          <cell r="H138" t="str">
            <v>08569017627</v>
          </cell>
          <cell r="I138" t="str">
            <v>08569017627</v>
          </cell>
          <cell r="J138" t="str">
            <v>SUPPLY CHAIN MANAGEMENT</v>
          </cell>
          <cell r="K138" t="str">
            <v>__export__.hr_department_11_223f57f9</v>
          </cell>
          <cell r="L138" t="str">
            <v>Sub Bagian Supply Chain Management</v>
          </cell>
          <cell r="M138" t="str">
            <v>__export__.cost_center_55_57ad3b4a</v>
          </cell>
          <cell r="N138" t="str">
            <v>Pusat</v>
          </cell>
          <cell r="O138" t="str">
            <v>__export__.account_analytic_account_1647_7d2e9c82</v>
          </cell>
          <cell r="P138" t="str">
            <v>Golongan 5A</v>
          </cell>
          <cell r="Q138" t="str">
            <v>__export__.hr_employeegrade_154_bb65bf29</v>
          </cell>
          <cell r="R138" t="str">
            <v>Staf Kopkarla Jakarta</v>
          </cell>
          <cell r="S138" t="str">
            <v>__export__.hr_employeejobtitle_8_9a7eb25d</v>
          </cell>
          <cell r="T138" t="str">
            <v>ASSISTANT MANAGER</v>
          </cell>
          <cell r="U138" t="str">
            <v>__export__.hr_job_148_0280d8c9</v>
          </cell>
          <cell r="V138" t="str">
            <v>M. SULWAN RISAN</v>
          </cell>
          <cell r="W138" t="str">
            <v>__export__.hr_employee_855_d94b837f</v>
          </cell>
          <cell r="X138" t="str">
            <v>SUCI ANDRINI</v>
          </cell>
          <cell r="Y138" t="str">
            <v>__export__.hr_employee_2113_aa1dc475</v>
          </cell>
          <cell r="Z138" t="str">
            <v>Standard 40 Hours/Week</v>
          </cell>
          <cell r="AA138" t="str">
            <v>resource.resource_calendar_std</v>
          </cell>
          <cell r="AB138" t="str">
            <v>FITRI</v>
          </cell>
          <cell r="AC138" t="str">
            <v>MANDIRI</v>
          </cell>
          <cell r="AD138" t="str">
            <v>__export__.res_bank_134_e6cd9dbe</v>
          </cell>
          <cell r="AE138" t="str">
            <v>1170004650230</v>
          </cell>
          <cell r="AF138" t="str">
            <v>FITRIANI SODERI</v>
          </cell>
          <cell r="AG138" t="str">
            <v>RASMIATI</v>
          </cell>
          <cell r="AH138" t="str">
            <v>0000975930849</v>
          </cell>
          <cell r="AI138" t="str">
            <v>07007021780</v>
          </cell>
          <cell r="AJ138" t="str">
            <v>07007021780</v>
          </cell>
          <cell r="AK138" t="str">
            <v>Female</v>
          </cell>
          <cell r="AL138" t="str">
            <v>Married</v>
          </cell>
          <cell r="AN138">
            <v>0</v>
          </cell>
          <cell r="AO138">
            <v>0</v>
          </cell>
          <cell r="AP138" t="b">
            <v>0</v>
          </cell>
          <cell r="AT138" t="str">
            <v>3674055502840007</v>
          </cell>
          <cell r="AV138" t="str">
            <v>57.315.684.1-411.000</v>
          </cell>
          <cell r="AX138">
            <v>30727</v>
          </cell>
          <cell r="AY138">
            <v>40</v>
          </cell>
          <cell r="AZ138" t="str">
            <v>JAKARTA</v>
          </cell>
          <cell r="BD138" t="str">
            <v>Staff Kopkarla</v>
          </cell>
          <cell r="BE138" t="str">
            <v>__export__.hr_employeesalgroup_5_4c01181d</v>
          </cell>
          <cell r="BF138" t="str">
            <v>Tingkat Resiko Sangat Rendah</v>
          </cell>
          <cell r="BG138" t="str">
            <v>__export__.hr_jkktabel_1_dc3bc0e7</v>
          </cell>
          <cell r="BI138" t="str">
            <v>FITRIANI SODERI</v>
          </cell>
          <cell r="BJ138" t="str">
            <v>__export__.res_users_473_1fce96c3</v>
          </cell>
          <cell r="BK138">
            <v>39608</v>
          </cell>
          <cell r="BL138" t="str">
            <v>15 Tahun 9 Bulan 22 Hari</v>
          </cell>
          <cell r="BM138" t="str">
            <v>Permanent</v>
          </cell>
          <cell r="BN138" t="str">
            <v>__export__.hr_employeestat_1_852ddee3</v>
          </cell>
          <cell r="BO138">
            <v>40544</v>
          </cell>
          <cell r="BP138" t="str">
            <v>TK/0</v>
          </cell>
          <cell r="BQ138" t="str">
            <v>enhanced_grossup.5_e0ea2169</v>
          </cell>
          <cell r="BR138" t="str">
            <v>TK/0</v>
          </cell>
          <cell r="BS138" t="str">
            <v>__export__.hr_familycode_1_35e4f379</v>
          </cell>
          <cell r="BT138" t="str">
            <v>JL GUNUNG INDAH 6A NO 71 RT 001 RW 03, KEL.CIRENDEU, KEC.CIPUTAT, KOTA.TANGERANG SELATAN, PROV.BANTEN</v>
          </cell>
          <cell r="BU138" t="str">
            <v>D'PARIS RESIDENCE BLOK B 18 NO. 1 KALISUREN, TAJURHALANG, BOGOR</v>
          </cell>
          <cell r="BV138" t="str">
            <v>FERRY INDRA CAHYADI</v>
          </cell>
          <cell r="BW138" t="str">
            <v>SUAMI</v>
          </cell>
          <cell r="BX138" t="str">
            <v>D'PARIS RESIDENCE BLOK B 18 NO. 1 KALISUREN, TAJURHALANG, BOGOR</v>
          </cell>
          <cell r="BY138" t="str">
            <v>082110253713</v>
          </cell>
        </row>
        <row r="139">
          <cell r="B139" t="str">
            <v>FITRI AULIA</v>
          </cell>
          <cell r="C139" t="str">
            <v>7230100219</v>
          </cell>
          <cell r="D139" t="str">
            <v>FAU</v>
          </cell>
          <cell r="E139" t="str">
            <v>base.main_partner</v>
          </cell>
          <cell r="F139" t="str">
            <v>RUKAN</v>
          </cell>
          <cell r="G139" t="str">
            <v>fitri.aulia@kopkarla.co.id</v>
          </cell>
          <cell r="H139" t="str">
            <v>085695882074</v>
          </cell>
          <cell r="I139" t="str">
            <v>085695882074</v>
          </cell>
          <cell r="J139" t="str">
            <v>BANDUNG</v>
          </cell>
          <cell r="K139" t="str">
            <v>__export__.hr_department_28_03981b50</v>
          </cell>
          <cell r="L139" t="str">
            <v>Sub Bagian Business Development</v>
          </cell>
          <cell r="M139" t="str">
            <v>__export__.cost_center_48_6b121b8e</v>
          </cell>
          <cell r="N139" t="str">
            <v>Bandung</v>
          </cell>
          <cell r="O139" t="str">
            <v>__export__.account_analytic_account_1643_45917d6e</v>
          </cell>
          <cell r="P139" t="b">
            <v>0</v>
          </cell>
          <cell r="R139" t="str">
            <v>OS Kopkarla</v>
          </cell>
          <cell r="S139" t="str">
            <v>__export__.hr_employeejobtitle_62_7f543010</v>
          </cell>
          <cell r="T139" t="str">
            <v>ADMINISTRATOR</v>
          </cell>
          <cell r="U139" t="str">
            <v>__export__.hr_job_142_1ae786fd</v>
          </cell>
          <cell r="V139" t="str">
            <v>REDHO ASIAN YAMIN</v>
          </cell>
          <cell r="W139" t="str">
            <v>253_b567507c</v>
          </cell>
          <cell r="X139" t="str">
            <v>REDHO ASIAN YAMIN</v>
          </cell>
          <cell r="Y139" t="str">
            <v>253_b567507c</v>
          </cell>
          <cell r="Z139" t="str">
            <v>Standard 40 Hours/Week</v>
          </cell>
          <cell r="AA139" t="str">
            <v>resource.resource_calendar_std</v>
          </cell>
          <cell r="AB139" t="str">
            <v>FITRI</v>
          </cell>
          <cell r="AC139" t="str">
            <v>MANDIRI</v>
          </cell>
          <cell r="AD139" t="str">
            <v>__export__.res_bank_134_e6cd9dbe</v>
          </cell>
          <cell r="AE139" t="str">
            <v>1270011561071</v>
          </cell>
          <cell r="AF139" t="str">
            <v>FITRI AULIA</v>
          </cell>
          <cell r="AH139" t="str">
            <v>0001212199839</v>
          </cell>
          <cell r="AK139" t="str">
            <v>Female</v>
          </cell>
          <cell r="AL139" t="str">
            <v>Single</v>
          </cell>
          <cell r="AN139">
            <v>0</v>
          </cell>
          <cell r="AO139">
            <v>0</v>
          </cell>
          <cell r="AP139" t="b">
            <v>0</v>
          </cell>
          <cell r="AT139" t="str">
            <v>3174065709010003</v>
          </cell>
          <cell r="AV139" t="str">
            <v>39.354.127.1-016.000</v>
          </cell>
          <cell r="AX139">
            <v>37151</v>
          </cell>
          <cell r="AY139">
            <v>22</v>
          </cell>
          <cell r="AZ139" t="str">
            <v>JAKARTA</v>
          </cell>
          <cell r="BC139" t="str">
            <v>14314465</v>
          </cell>
          <cell r="BD139" t="str">
            <v>OS Kopkarla Jasa Instalasi</v>
          </cell>
          <cell r="BE139" t="str">
            <v>__export__.hr_employeesalgroup_16_8c73e86c</v>
          </cell>
          <cell r="BF139" t="b">
            <v>0</v>
          </cell>
          <cell r="BI139" t="str">
            <v>FITRI AULIA</v>
          </cell>
          <cell r="BJ139" t="str">
            <v>__export__.res_users_686_b04b9bc1</v>
          </cell>
          <cell r="BK139">
            <v>45079</v>
          </cell>
          <cell r="BL139" t="str">
            <v>9 Bulan 29 Hari</v>
          </cell>
          <cell r="BM139" t="b">
            <v>0</v>
          </cell>
          <cell r="BP139" t="str">
            <v>TK/0</v>
          </cell>
          <cell r="BQ139" t="str">
            <v>enhanced_grossup.5_e0ea2169</v>
          </cell>
          <cell r="BR139" t="b">
            <v>0</v>
          </cell>
          <cell r="BT139" t="str">
            <v>KAMPUNG KAPUK NO. 133, RT/RW 004/004, LEBAK BULUS, CILANDAK, JAKARTA SELATAN</v>
          </cell>
          <cell r="BU139" t="str">
            <v>KAMPUNG KAPUK NO. 133, RT/RW 004/004, LEBAK BULUS, CILANDAK, JAKARTA SELATAN</v>
          </cell>
          <cell r="BV139" t="str">
            <v>YAHYA</v>
          </cell>
          <cell r="BW139" t="str">
            <v>AYAH</v>
          </cell>
          <cell r="BX139" t="str">
            <v>KAMPUNG KAPUK NO. 133, RT/RW 004/004, LEBAK BULUS, CILANDAK, JAKARTA SELATAN</v>
          </cell>
          <cell r="BY139" t="str">
            <v>081511389707</v>
          </cell>
          <cell r="BZ139">
            <v>45352</v>
          </cell>
          <cell r="CA139">
            <v>45716</v>
          </cell>
        </row>
        <row r="140">
          <cell r="B140" t="str">
            <v>FRANSISKUS O E HELMON</v>
          </cell>
          <cell r="C140" t="str">
            <v>09172480</v>
          </cell>
          <cell r="D140" t="str">
            <v>FSW</v>
          </cell>
          <cell r="E140" t="b">
            <v>0</v>
          </cell>
          <cell r="F140" t="str">
            <v>DENPASAR</v>
          </cell>
          <cell r="G140" t="str">
            <v>Fransiskushelmon@gmail.com</v>
          </cell>
          <cell r="H140" t="str">
            <v>081273871090</v>
          </cell>
          <cell r="I140" t="str">
            <v>081273871090</v>
          </cell>
          <cell r="J140" t="str">
            <v>KENDARAAN</v>
          </cell>
          <cell r="K140" t="str">
            <v>__export__.hr_department_52_99dbeef1</v>
          </cell>
          <cell r="L140" t="str">
            <v>Seksi Kendaraan</v>
          </cell>
          <cell r="M140" t="str">
            <v>__export__.cost_center_44_dcb85171</v>
          </cell>
          <cell r="N140" t="str">
            <v>Pusat</v>
          </cell>
          <cell r="O140" t="str">
            <v>__export__.account_analytic_account_1647_7d2e9c82</v>
          </cell>
          <cell r="P140" t="str">
            <v>Golongan 10A</v>
          </cell>
          <cell r="Q140" t="str">
            <v>__export__.hr_employeegrade_179_d0a9e4a8</v>
          </cell>
          <cell r="R140" t="str">
            <v>Driver Lintasarta Denpasar</v>
          </cell>
          <cell r="S140" t="str">
            <v>__export__.hr_employeejobtitle_41_9057236e</v>
          </cell>
          <cell r="T140" t="str">
            <v>DRIVER</v>
          </cell>
          <cell r="U140" t="str">
            <v>__export__.hr_job_144_bc39c53b</v>
          </cell>
          <cell r="V140" t="str">
            <v>FRIESCA NAHDIAR</v>
          </cell>
          <cell r="W140" t="str">
            <v>200_14ccb605</v>
          </cell>
          <cell r="X140" t="str">
            <v>SYARIFUDDIN WAKANNO</v>
          </cell>
          <cell r="Y140" t="str">
            <v>__export__.hr_employee_367_86d7d6f9</v>
          </cell>
          <cell r="Z140" t="str">
            <v>Standard 40 Hours/Week</v>
          </cell>
          <cell r="AA140" t="str">
            <v>resource.resource_calendar_std</v>
          </cell>
          <cell r="AB140" t="str">
            <v>FRANSISKUS</v>
          </cell>
          <cell r="AC140" t="str">
            <v>MANDIRI</v>
          </cell>
          <cell r="AD140" t="str">
            <v>__export__.res_bank_134_e6cd9dbe</v>
          </cell>
          <cell r="AE140" t="str">
            <v>1410018526384</v>
          </cell>
          <cell r="AF140" t="str">
            <v>FRANSISKUS OSVALDUS HELMON</v>
          </cell>
          <cell r="AG140" t="str">
            <v>MARIA</v>
          </cell>
          <cell r="AH140" t="str">
            <v>0002914627511</v>
          </cell>
          <cell r="AI140" t="str">
            <v>17050073950</v>
          </cell>
          <cell r="AJ140" t="str">
            <v>17050073950</v>
          </cell>
          <cell r="AK140" t="str">
            <v>Male</v>
          </cell>
          <cell r="AL140" t="str">
            <v>Single</v>
          </cell>
          <cell r="AN140">
            <v>0</v>
          </cell>
          <cell r="AO140">
            <v>0</v>
          </cell>
          <cell r="AP140" t="b">
            <v>0</v>
          </cell>
          <cell r="AT140" t="str">
            <v>5310122301700001</v>
          </cell>
          <cell r="AV140" t="str">
            <v>075301556924000</v>
          </cell>
          <cell r="AX140">
            <v>25591</v>
          </cell>
          <cell r="AY140">
            <v>54</v>
          </cell>
          <cell r="AZ140" t="str">
            <v>RUTENG</v>
          </cell>
          <cell r="BD140" t="str">
            <v>Driver Lintasarta</v>
          </cell>
          <cell r="BE140" t="str">
            <v>__export__.hr_employeesalgroup_9_11c4d66a</v>
          </cell>
          <cell r="BF140" t="str">
            <v>Tingkat Resiko Sangat Rendah</v>
          </cell>
          <cell r="BG140" t="str">
            <v>__export__.hr_jkktabel_1_dc3bc0e7</v>
          </cell>
          <cell r="BI140" t="b">
            <v>0</v>
          </cell>
          <cell r="BK140">
            <v>42948</v>
          </cell>
          <cell r="BL140" t="str">
            <v>6 Tahun 8 Bulan</v>
          </cell>
          <cell r="BM140" t="str">
            <v>Contract 6 Bulan</v>
          </cell>
          <cell r="BN140" t="str">
            <v>__export__.hr_employeestat_3_49826560</v>
          </cell>
          <cell r="BP140" t="str">
            <v>TK/1</v>
          </cell>
          <cell r="BQ140" t="str">
            <v>enhanced_grossup.6_e2daee69</v>
          </cell>
          <cell r="BR140" t="str">
            <v>TK/0</v>
          </cell>
          <cell r="BS140" t="str">
            <v>__export__.hr_familycode_1_35e4f379</v>
          </cell>
          <cell r="BT140" t="str">
            <v>KEBRAON MITRA SATWA 2/37 RT/RW 009/007 DESA KEBRAON , KEL.KEBRAON, KEC.KARANG PILANG, KOTA.SURABAYA, PROV.JAWA TIMUR</v>
          </cell>
          <cell r="BX140" t="str">
            <v>KEBRAON MITRA SATWA 2/37 RT/RW 009/007 DESA KEBRAON , KEL.KEBRAON, KEC.KARANG PILANG, KOTA.SURABAYA, PROV.JAWA TIMUR</v>
          </cell>
          <cell r="BZ140">
            <v>45383</v>
          </cell>
          <cell r="CA140">
            <v>45473</v>
          </cell>
        </row>
        <row r="141">
          <cell r="B141" t="str">
            <v>FRIESCA NAHDIAR</v>
          </cell>
          <cell r="C141" t="str">
            <v>11830788</v>
          </cell>
          <cell r="D141" t="str">
            <v>FRS</v>
          </cell>
          <cell r="E141" t="b">
            <v>0</v>
          </cell>
          <cell r="F141" t="str">
            <v>PERTANIAN RAYA</v>
          </cell>
          <cell r="G141" t="str">
            <v>friesca@kopkarla.co.id</v>
          </cell>
          <cell r="H141" t="str">
            <v>08158083231</v>
          </cell>
          <cell r="I141" t="str">
            <v>08158083231</v>
          </cell>
          <cell r="J141" t="str">
            <v>SALES</v>
          </cell>
          <cell r="K141" t="str">
            <v>__export__.hr_department_43_c4cf17c8</v>
          </cell>
          <cell r="L141" t="str">
            <v>Seksi Sales</v>
          </cell>
          <cell r="M141" t="str">
            <v>__export__.cost_center_46_7ffb922b</v>
          </cell>
          <cell r="N141" t="str">
            <v>Pusat</v>
          </cell>
          <cell r="O141" t="str">
            <v>__export__.account_analytic_account_1647_7d2e9c82</v>
          </cell>
          <cell r="P141" t="str">
            <v>Golongan 5A</v>
          </cell>
          <cell r="Q141" t="str">
            <v>__export__.hr_employeegrade_154_bb65bf29</v>
          </cell>
          <cell r="R141" t="str">
            <v>Staf Kopkarla Jakarta</v>
          </cell>
          <cell r="S141" t="str">
            <v>__export__.hr_employeejobtitle_8_9a7eb25d</v>
          </cell>
          <cell r="T141" t="str">
            <v>ASSISTANT MANAGER</v>
          </cell>
          <cell r="U141" t="str">
            <v>__export__.hr_job_148_0280d8c9</v>
          </cell>
          <cell r="V141" t="str">
            <v>ENGELBERT R. SANGKILAWANG</v>
          </cell>
          <cell r="W141" t="str">
            <v>__export__.hr_employee_2112_d3cd87e0</v>
          </cell>
          <cell r="X141" t="str">
            <v>ISMARDIANTO</v>
          </cell>
          <cell r="Y141" t="str">
            <v>216_7ff7d10c</v>
          </cell>
          <cell r="Z141" t="str">
            <v>Standard 40 Hours/Week</v>
          </cell>
          <cell r="AA141" t="str">
            <v>resource.resource_calendar_std</v>
          </cell>
          <cell r="AB141" t="str">
            <v>FRIESCA</v>
          </cell>
          <cell r="AC141" t="str">
            <v>MANDIRI</v>
          </cell>
          <cell r="AD141" t="str">
            <v>__export__.res_bank_134_e6cd9dbe</v>
          </cell>
          <cell r="AE141" t="str">
            <v>1010005454812</v>
          </cell>
          <cell r="AF141" t="str">
            <v>FRIESCA NAHDIAR</v>
          </cell>
          <cell r="AG141" t="str">
            <v>JUANSYAH</v>
          </cell>
          <cell r="AH141" t="str">
            <v>0002143911374</v>
          </cell>
          <cell r="AI141" t="str">
            <v>11037842793</v>
          </cell>
          <cell r="AJ141" t="str">
            <v>11037842793</v>
          </cell>
          <cell r="AK141" t="str">
            <v>Female</v>
          </cell>
          <cell r="AL141" t="str">
            <v>Married</v>
          </cell>
          <cell r="AN141">
            <v>0</v>
          </cell>
          <cell r="AO141">
            <v>0</v>
          </cell>
          <cell r="AP141" t="b">
            <v>0</v>
          </cell>
          <cell r="AT141" t="str">
            <v>3204374302830016</v>
          </cell>
          <cell r="AV141" t="str">
            <v>69.215.320.8-445.000</v>
          </cell>
          <cell r="AX141">
            <v>30350</v>
          </cell>
          <cell r="AY141">
            <v>41</v>
          </cell>
          <cell r="AZ141" t="str">
            <v>BANDUNG</v>
          </cell>
          <cell r="BD141" t="str">
            <v>Staff Kopkarla</v>
          </cell>
          <cell r="BE141" t="str">
            <v>__export__.hr_employeesalgroup_5_4c01181d</v>
          </cell>
          <cell r="BF141" t="str">
            <v>Tingkat Resiko Sangat Rendah</v>
          </cell>
          <cell r="BG141" t="str">
            <v>__export__.hr_jkktabel_1_dc3bc0e7</v>
          </cell>
          <cell r="BI141" t="str">
            <v>FRIESCA NAHDIAR</v>
          </cell>
          <cell r="BJ141" t="str">
            <v>__export__.res_users_474_273adfe1</v>
          </cell>
          <cell r="BK141">
            <v>40861</v>
          </cell>
          <cell r="BL141" t="str">
            <v>12 Tahun 4 Bulan 17 Hari</v>
          </cell>
          <cell r="BM141" t="str">
            <v>Permanent</v>
          </cell>
          <cell r="BN141" t="str">
            <v>__export__.hr_employeestat_1_852ddee3</v>
          </cell>
          <cell r="BO141">
            <v>41579</v>
          </cell>
          <cell r="BP141" t="str">
            <v>TK/0</v>
          </cell>
          <cell r="BQ141" t="str">
            <v>enhanced_grossup.5_e0ea2169</v>
          </cell>
          <cell r="BR141" t="str">
            <v>K/0</v>
          </cell>
          <cell r="BS141" t="str">
            <v>__export__.hr_familycode_7_0af9ad8a</v>
          </cell>
          <cell r="BT141" t="str">
            <v>JL BOJONG RT 001 RW 013 , KEL.SOREANG, KEC.SOREANG, KOTA.BANDUNG, PROV.JAWA BARAT</v>
          </cell>
          <cell r="BU141" t="str">
            <v>JL BOJONG RT 001 RW 013 , KEL.SOREANG, KEC.SOREANG, KOTA.BANDUNG, PROV.JAWA BARAT</v>
          </cell>
          <cell r="BX141" t="str">
            <v>JL BOJONG RT 001 RW 013 , KEL.SOREANG, KEC.SOREANG, KOTA.BANDUNG, PROV.JAWA BARAT</v>
          </cell>
        </row>
        <row r="142">
          <cell r="B142" t="str">
            <v>FULGENSIUS KEVIN TRI SULISTIONO LABINA</v>
          </cell>
          <cell r="C142" t="str">
            <v>09234883</v>
          </cell>
          <cell r="D142" t="str">
            <v>FXL</v>
          </cell>
          <cell r="E142" t="str">
            <v>base.main_partner</v>
          </cell>
          <cell r="F142" t="str">
            <v>KUPANG</v>
          </cell>
          <cell r="G142" t="str">
            <v>lawenakevin99@gmail.com</v>
          </cell>
          <cell r="H142" t="str">
            <v>082237835860</v>
          </cell>
          <cell r="I142" t="str">
            <v>082237835860</v>
          </cell>
          <cell r="J142" t="str">
            <v>KENDARAAN</v>
          </cell>
          <cell r="K142" t="str">
            <v>__export__.hr_department_52_99dbeef1</v>
          </cell>
          <cell r="L142" t="str">
            <v>Seksi Kendaraan</v>
          </cell>
          <cell r="M142" t="str">
            <v>__export__.cost_center_44_dcb85171</v>
          </cell>
          <cell r="N142" t="str">
            <v>Pusat</v>
          </cell>
          <cell r="O142" t="str">
            <v>__export__.account_analytic_account_1647_7d2e9c82</v>
          </cell>
          <cell r="P142" t="str">
            <v>Golongan 10A</v>
          </cell>
          <cell r="Q142" t="str">
            <v>__export__.hr_employeegrade_179_d0a9e4a8</v>
          </cell>
          <cell r="R142" t="str">
            <v>Driver Lintasarta Kupang</v>
          </cell>
          <cell r="S142" t="str">
            <v>__export__.hr_employeejobtitle_1_b6fb2635</v>
          </cell>
          <cell r="T142" t="str">
            <v>DRIVER</v>
          </cell>
          <cell r="U142" t="str">
            <v>__export__.hr_job_144_bc39c53b</v>
          </cell>
          <cell r="V142" t="str">
            <v>FRIESCA NAHDIAR</v>
          </cell>
          <cell r="W142" t="str">
            <v>200_14ccb605</v>
          </cell>
          <cell r="X142" t="str">
            <v>SYARIFUDDIN WAKANNO</v>
          </cell>
          <cell r="Y142" t="str">
            <v>__export__.hr_employee_367_86d7d6f9</v>
          </cell>
          <cell r="Z142" t="str">
            <v>Standard 40 Hours/Week</v>
          </cell>
          <cell r="AA142" t="str">
            <v>resource.resource_calendar_std</v>
          </cell>
          <cell r="AB142" t="str">
            <v>KEVIN</v>
          </cell>
          <cell r="AC142" t="str">
            <v>MANDIRI</v>
          </cell>
          <cell r="AD142" t="str">
            <v>__export__.res_bank_134_e6cd9dbe</v>
          </cell>
          <cell r="AE142" t="str">
            <v>1810001121012</v>
          </cell>
          <cell r="AF142" t="str">
            <v>FULGENSIUS KEVIN TRI SULISTIONO LABINA</v>
          </cell>
          <cell r="AG142" t="str">
            <v>AGATHA WELMINCE LAWENA</v>
          </cell>
          <cell r="AH142" t="str">
            <v>0000872173978</v>
          </cell>
          <cell r="AI142" t="str">
            <v>21053457848</v>
          </cell>
          <cell r="AJ142" t="str">
            <v>21053457848</v>
          </cell>
          <cell r="AK142" t="str">
            <v>Male</v>
          </cell>
          <cell r="AL142" t="str">
            <v>Single</v>
          </cell>
          <cell r="AN142">
            <v>0</v>
          </cell>
          <cell r="AO142">
            <v>0</v>
          </cell>
          <cell r="AP142" t="b">
            <v>0</v>
          </cell>
          <cell r="AT142" t="str">
            <v>5371022704990001</v>
          </cell>
          <cell r="AV142" t="str">
            <v>992110965922000</v>
          </cell>
          <cell r="AX142">
            <v>36277</v>
          </cell>
          <cell r="AY142">
            <v>24</v>
          </cell>
          <cell r="AZ142" t="str">
            <v>KUPANG</v>
          </cell>
          <cell r="BA142" t="str">
            <v>30449904000080</v>
          </cell>
          <cell r="BC142" t="str">
            <v>30449904000079</v>
          </cell>
          <cell r="BD142" t="str">
            <v>Driver Lintasarta</v>
          </cell>
          <cell r="BE142" t="str">
            <v>__export__.hr_employeesalgroup_9_11c4d66a</v>
          </cell>
          <cell r="BF142" t="str">
            <v>Tingkat Resiko Sangat Rendah</v>
          </cell>
          <cell r="BG142" t="str">
            <v>__export__.hr_jkktabel_1_dc3bc0e7</v>
          </cell>
          <cell r="BI142" t="b">
            <v>0</v>
          </cell>
          <cell r="BK142">
            <v>45261</v>
          </cell>
          <cell r="BL142" t="str">
            <v>4 Bulan</v>
          </cell>
          <cell r="BM142" t="str">
            <v>Contract 3 Bulan</v>
          </cell>
          <cell r="BN142" t="str">
            <v>__export__.hr_employeestat_4_32439fcf</v>
          </cell>
          <cell r="BP142" t="str">
            <v>TK/0</v>
          </cell>
          <cell r="BQ142" t="str">
            <v>enhanced_grossup.5_e0ea2169</v>
          </cell>
          <cell r="BR142" t="b">
            <v>0</v>
          </cell>
          <cell r="BT142" t="str">
            <v>KEL. PENFUI RT/RW.018/008 KEL. PENFUI KEC. MAULAFA, KOTA KUPANG, NUSA TENGGARA TIMUR</v>
          </cell>
          <cell r="BU142" t="str">
            <v>KEL. PENFUI RT/RW.018/008 KEL. PENFUI KEC. MAULAFA, KOTA KUPANG, NUSA TENGGARA TIMUR</v>
          </cell>
          <cell r="BV142" t="str">
            <v>FRANSISKA K LAWENA</v>
          </cell>
          <cell r="BW142" t="str">
            <v>TANTE KANDUNG</v>
          </cell>
          <cell r="BX142" t="str">
            <v>JL ANTONOV RT/RW. 018/008, KEL. PENFUI, KEC. MUALAFA, KOTA KUPANG</v>
          </cell>
          <cell r="BY142" t="str">
            <v>081337712416</v>
          </cell>
          <cell r="BZ142">
            <v>45352</v>
          </cell>
          <cell r="CA142">
            <v>45657</v>
          </cell>
        </row>
        <row r="143">
          <cell r="B143" t="str">
            <v>GALIH INDRA PANDORA</v>
          </cell>
          <cell r="C143" t="str">
            <v>4249900032</v>
          </cell>
          <cell r="D143" t="str">
            <v>GIN</v>
          </cell>
          <cell r="E143" t="str">
            <v>base.main_partner</v>
          </cell>
          <cell r="F143" t="str">
            <v>BALIKPAPAN</v>
          </cell>
          <cell r="G143" t="str">
            <v>galih.indra@kopkarla.co.id</v>
          </cell>
          <cell r="H143" t="str">
            <v>0895412030402</v>
          </cell>
          <cell r="I143" t="str">
            <v>0895412030402</v>
          </cell>
          <cell r="J143" t="str">
            <v>MAKASAR</v>
          </cell>
          <cell r="K143" t="str">
            <v>__export__.hr_department_30_4fb12536</v>
          </cell>
          <cell r="L143" t="str">
            <v>Seksi Regional</v>
          </cell>
          <cell r="M143" t="str">
            <v>__export__.cost_center_51_3bec5c03</v>
          </cell>
          <cell r="N143" t="str">
            <v>Makassar</v>
          </cell>
          <cell r="O143" t="str">
            <v>__export__.account_analytic_account_1644_87aa373a</v>
          </cell>
          <cell r="P143" t="b">
            <v>0</v>
          </cell>
          <cell r="R143" t="str">
            <v>OS Kopkarla</v>
          </cell>
          <cell r="S143" t="str">
            <v>__export__.hr_employeejobtitle_62_7f543010</v>
          </cell>
          <cell r="T143" t="str">
            <v>JUNIOR OFFICER</v>
          </cell>
          <cell r="U143" t="str">
            <v>__export__.hr_job_140_d7680144</v>
          </cell>
          <cell r="V143" t="str">
            <v>REDHO ASIAN YAMIN</v>
          </cell>
          <cell r="W143" t="str">
            <v>253_b567507c</v>
          </cell>
          <cell r="X143" t="str">
            <v>REDHO ASIAN YAMIN</v>
          </cell>
          <cell r="Y143" t="str">
            <v>253_b567507c</v>
          </cell>
          <cell r="Z143" t="str">
            <v>Standard 40 Hours/Week</v>
          </cell>
          <cell r="AA143" t="str">
            <v>resource.resource_calendar_std</v>
          </cell>
          <cell r="AB143" t="str">
            <v>GALIH</v>
          </cell>
          <cell r="AC143" t="str">
            <v>MANDIRI</v>
          </cell>
          <cell r="AD143" t="str">
            <v>__export__.res_bank_134_e6cd9dbe</v>
          </cell>
          <cell r="AE143" t="str">
            <v>1490015817168</v>
          </cell>
          <cell r="AF143" t="str">
            <v>GALIH INDRA PANDORA</v>
          </cell>
          <cell r="AK143" t="str">
            <v>Male</v>
          </cell>
          <cell r="AL143" t="str">
            <v>Single</v>
          </cell>
          <cell r="AN143">
            <v>0</v>
          </cell>
          <cell r="AO143">
            <v>0</v>
          </cell>
          <cell r="AP143" t="b">
            <v>0</v>
          </cell>
          <cell r="AT143" t="str">
            <v>6471042011990001</v>
          </cell>
          <cell r="AV143" t="str">
            <v>60.430.143.2-721.000</v>
          </cell>
          <cell r="AX143">
            <v>36484</v>
          </cell>
          <cell r="AY143">
            <v>24</v>
          </cell>
          <cell r="AZ143" t="str">
            <v>BALIKPAPAN</v>
          </cell>
          <cell r="BC143" t="str">
            <v>1714-9911-000045</v>
          </cell>
          <cell r="BD143" t="str">
            <v>OS Kopkarla Regional Makassar</v>
          </cell>
          <cell r="BE143" t="str">
            <v>__export__.hr_employeesalgroup_18_212c99fe</v>
          </cell>
          <cell r="BF143" t="b">
            <v>0</v>
          </cell>
          <cell r="BI143" t="str">
            <v>GALIH INDRA PANDORA</v>
          </cell>
          <cell r="BJ143" t="str">
            <v>__export__.res_users_710_43d2664c</v>
          </cell>
          <cell r="BK143">
            <v>45307</v>
          </cell>
          <cell r="BL143" t="str">
            <v>2 Bulan 15 Hari</v>
          </cell>
          <cell r="BM143" t="b">
            <v>0</v>
          </cell>
          <cell r="BP143" t="str">
            <v>TK/0</v>
          </cell>
          <cell r="BQ143" t="str">
            <v>enhanced_grossup.5_e0ea2169</v>
          </cell>
          <cell r="BR143" t="b">
            <v>0</v>
          </cell>
          <cell r="BT143" t="str">
            <v>JL. SOEKARNO HATTA KM 11 NO.39, RT/RW 012/000, KEL. KARANG JOANG, KEC. BALIKPAPAN UTARA, KOTA BALIKPAPAN</v>
          </cell>
          <cell r="BU143" t="str">
            <v>JL. SOEKARNO HATTA KM 11 NO.39, RT/RW 012/000, KEL. KARANG JOANG, KEC. BALIKPAPAN UTARA, KOTA BALIKPAPAN</v>
          </cell>
          <cell r="BV143" t="str">
            <v>TASMINIATI</v>
          </cell>
          <cell r="BW143" t="str">
            <v>IBU KANDUNG</v>
          </cell>
          <cell r="BX143" t="str">
            <v>JL. SOEKARNO HATTA KM 11 NO.39, RT/RW 012/000, KEL. KARANG JOANG, KEC. BALIKPAPAN UTARA, KOTA BALIKPAPAN</v>
          </cell>
          <cell r="BY143" t="str">
            <v>081346241073</v>
          </cell>
          <cell r="BZ143">
            <v>45474</v>
          </cell>
          <cell r="CA143">
            <v>45504</v>
          </cell>
        </row>
        <row r="144">
          <cell r="B144" t="str">
            <v>GISELA KRISTIAN RIYANTO PUTRI</v>
          </cell>
          <cell r="C144" t="str">
            <v>7229500202</v>
          </cell>
          <cell r="D144" t="str">
            <v>GKR</v>
          </cell>
          <cell r="E144" t="b">
            <v>0</v>
          </cell>
          <cell r="F144" t="str">
            <v>YOGYAKARTA</v>
          </cell>
          <cell r="G144" t="str">
            <v>gisela.kristian@kopkarla.co.id</v>
          </cell>
          <cell r="H144" t="str">
            <v>085156614917</v>
          </cell>
          <cell r="I144" t="str">
            <v>085156614917</v>
          </cell>
          <cell r="J144" t="str">
            <v>YOGYAKARTA</v>
          </cell>
          <cell r="K144" t="str">
            <v>__export__.hr_department_82_b493a52a</v>
          </cell>
          <cell r="L144" t="str">
            <v>REGIONAL YOGYAKARTA</v>
          </cell>
          <cell r="M144" t="str">
            <v>__export__.cost_center_69_fd3a46d7</v>
          </cell>
          <cell r="N144" t="str">
            <v>Regional</v>
          </cell>
          <cell r="O144" t="str">
            <v>__export__.account_analytic_account_1642_5d7f4f61</v>
          </cell>
          <cell r="P144" t="b">
            <v>0</v>
          </cell>
          <cell r="R144" t="str">
            <v>OS Kopkarla</v>
          </cell>
          <cell r="S144" t="str">
            <v>__export__.hr_employeejobtitle_62_7f543010</v>
          </cell>
          <cell r="T144" t="str">
            <v>DRAFTER</v>
          </cell>
          <cell r="U144" t="str">
            <v>__export__.hr_job_304_8fc99e3b</v>
          </cell>
          <cell r="V144" t="str">
            <v>REDHO ASIAN YAMIN</v>
          </cell>
          <cell r="W144" t="str">
            <v>253_b567507c</v>
          </cell>
          <cell r="X144" t="str">
            <v>REDHO ASIAN YAMIN</v>
          </cell>
          <cell r="Y144" t="str">
            <v>253_b567507c</v>
          </cell>
          <cell r="Z144" t="str">
            <v>Standard 40 Hours/Week</v>
          </cell>
          <cell r="AA144" t="str">
            <v>resource.resource_calendar_std</v>
          </cell>
          <cell r="AB144" t="str">
            <v>KRISTIAN</v>
          </cell>
          <cell r="AC144" t="str">
            <v>MANDIRI</v>
          </cell>
          <cell r="AD144" t="str">
            <v>__export__.res_bank_134_e6cd9dbe</v>
          </cell>
          <cell r="AE144" t="str">
            <v>1370020769796</v>
          </cell>
          <cell r="AF144" t="str">
            <v>GISELA KRISTIAN RIYANTO PUTRI</v>
          </cell>
          <cell r="AK144" t="str">
            <v>Female</v>
          </cell>
          <cell r="AL144" t="str">
            <v>Single</v>
          </cell>
          <cell r="AN144">
            <v>0</v>
          </cell>
          <cell r="AO144">
            <v>0</v>
          </cell>
          <cell r="AP144" t="b">
            <v>0</v>
          </cell>
          <cell r="AT144" t="str">
            <v>3402155712950001</v>
          </cell>
          <cell r="AV144" t="str">
            <v>65.800.453.6-543.000</v>
          </cell>
          <cell r="AX144">
            <v>35050</v>
          </cell>
          <cell r="AY144">
            <v>28</v>
          </cell>
          <cell r="AZ144" t="str">
            <v>BANTUL</v>
          </cell>
          <cell r="BD144" t="str">
            <v>OS Kopkarla Regional Yogyakarta</v>
          </cell>
          <cell r="BE144" t="str">
            <v>__export__.hr_employeesalgroup_24_df9842c4</v>
          </cell>
          <cell r="BF144" t="b">
            <v>0</v>
          </cell>
          <cell r="BI144" t="str">
            <v>GISELA KRISTIAN RIYANTO PUTRI</v>
          </cell>
          <cell r="BJ144" t="str">
            <v>__export__.res_users_662_6a589772</v>
          </cell>
          <cell r="BK144">
            <v>44704</v>
          </cell>
          <cell r="BL144" t="str">
            <v>1 Tahun 10 Bulan 8 Hari</v>
          </cell>
          <cell r="BM144" t="b">
            <v>0</v>
          </cell>
          <cell r="BP144" t="str">
            <v>TK/0</v>
          </cell>
          <cell r="BQ144" t="str">
            <v>enhanced_grossup.5_e0ea2169</v>
          </cell>
          <cell r="BR144" t="b">
            <v>0</v>
          </cell>
          <cell r="BT144" t="str">
            <v>CEPIT, RT 05, PENDOWOHARJO, SEWON, BANTUL</v>
          </cell>
          <cell r="BU144" t="str">
            <v>CEPIT, RT 05, PENDOWOHARJO, SEWON, BANTUL</v>
          </cell>
          <cell r="BV144" t="str">
            <v>ANA KUSWANINGSIH</v>
          </cell>
          <cell r="BW144" t="str">
            <v>Ibu</v>
          </cell>
          <cell r="BX144" t="str">
            <v>CEPIT RT.005 RW.000 KEL. PENDOWOHARJO, KEC. SEWON, KAB. BANTUL, PROV. DI YOGYAKARTA.</v>
          </cell>
          <cell r="BY144" t="str">
            <v>087738039110</v>
          </cell>
          <cell r="BZ144">
            <v>45323</v>
          </cell>
          <cell r="CA144">
            <v>45473</v>
          </cell>
        </row>
        <row r="145">
          <cell r="B145" t="str">
            <v>GOVAL RAHMANDA</v>
          </cell>
          <cell r="C145" t="str">
            <v>7239900287</v>
          </cell>
          <cell r="D145" t="str">
            <v>GOV</v>
          </cell>
          <cell r="E145" t="str">
            <v>base.main_partner</v>
          </cell>
          <cell r="F145" t="str">
            <v>TEBET</v>
          </cell>
          <cell r="G145" t="str">
            <v>goval.rahmanda@kopkarla.co.id</v>
          </cell>
          <cell r="H145" t="str">
            <v>082262641775</v>
          </cell>
          <cell r="I145" t="str">
            <v>082262641775</v>
          </cell>
          <cell r="J145" t="str">
            <v>PRODUCT DEVELOPMENT</v>
          </cell>
          <cell r="K145" t="str">
            <v>__export__.hr_department_25_03eba36e</v>
          </cell>
          <cell r="L145" t="str">
            <v>Sub Bagian Business Development</v>
          </cell>
          <cell r="M145" t="str">
            <v>__export__.cost_center_48_6b121b8e</v>
          </cell>
          <cell r="N145" t="str">
            <v>BDA</v>
          </cell>
          <cell r="O145" t="str">
            <v>__export__.account_analytic_account_1648_621a7bdc</v>
          </cell>
          <cell r="P145" t="b">
            <v>0</v>
          </cell>
          <cell r="R145" t="str">
            <v>OS Kopkarla</v>
          </cell>
          <cell r="S145" t="str">
            <v>__export__.hr_employeejobtitle_62_7f543010</v>
          </cell>
          <cell r="T145" t="str">
            <v>TECHNICIAN</v>
          </cell>
          <cell r="U145" t="str">
            <v>__export__.hr_job_141_feb81783</v>
          </cell>
          <cell r="V145" t="str">
            <v>REDHO ASIAN YAMIN</v>
          </cell>
          <cell r="W145" t="str">
            <v>253_b567507c</v>
          </cell>
          <cell r="X145" t="str">
            <v>REDHO ASIAN YAMIN</v>
          </cell>
          <cell r="Y145" t="str">
            <v>253_b567507c</v>
          </cell>
          <cell r="Z145" t="str">
            <v>Standard 40 Hours/Week</v>
          </cell>
          <cell r="AA145" t="str">
            <v>resource.resource_calendar_std</v>
          </cell>
          <cell r="AB145" t="str">
            <v>GOVAL</v>
          </cell>
          <cell r="AC145" t="str">
            <v>MANDIRI</v>
          </cell>
          <cell r="AD145" t="str">
            <v>__export__.res_bank_134_e6cd9dbe</v>
          </cell>
          <cell r="AE145" t="str">
            <v>0060012452961</v>
          </cell>
          <cell r="AF145" t="str">
            <v>GOVAL RAHMANDA</v>
          </cell>
          <cell r="AK145" t="str">
            <v>Male</v>
          </cell>
          <cell r="AL145" t="str">
            <v>Single</v>
          </cell>
          <cell r="AN145">
            <v>0</v>
          </cell>
          <cell r="AO145">
            <v>0</v>
          </cell>
          <cell r="AP145" t="b">
            <v>0</v>
          </cell>
          <cell r="AT145" t="str">
            <v>1205110904990007</v>
          </cell>
          <cell r="AX145">
            <v>36259</v>
          </cell>
          <cell r="AY145">
            <v>24</v>
          </cell>
          <cell r="AZ145" t="str">
            <v>IDI RAYEUK</v>
          </cell>
          <cell r="BC145" t="str">
            <v>08199904000022</v>
          </cell>
          <cell r="BD145" t="str">
            <v>OS Kopkarla Jasa Instalasi</v>
          </cell>
          <cell r="BE145" t="str">
            <v>__export__.hr_employeesalgroup_16_8c73e86c</v>
          </cell>
          <cell r="BF145" t="b">
            <v>0</v>
          </cell>
          <cell r="BI145" t="str">
            <v>GOVAL RAHMANDA</v>
          </cell>
          <cell r="BJ145" t="str">
            <v>__export__.res_users_696_0964a5be</v>
          </cell>
          <cell r="BK145">
            <v>45127</v>
          </cell>
          <cell r="BL145" t="str">
            <v>8 Bulan 11 Hari</v>
          </cell>
          <cell r="BM145" t="b">
            <v>0</v>
          </cell>
          <cell r="BP145" t="b">
            <v>0</v>
          </cell>
          <cell r="BR145" t="b">
            <v>0</v>
          </cell>
          <cell r="BT145" t="str">
            <v>DUSUN LUBUK PUNGGAI, RT/RW 000/000, SUNGAI DURIAN, PATAMUAN, SUMATERA BARAT</v>
          </cell>
          <cell r="BU145" t="str">
            <v>JL. BINTARA 9 NO.28 GG. FAMILY 1 RT 002/005, KOTA BEKASI, BEKASI BARAT, JAWA BARAT</v>
          </cell>
          <cell r="BW145" t="str">
            <v>SAUDARA KANDUNG</v>
          </cell>
          <cell r="BY145" t="str">
            <v>0822-6889-0361</v>
          </cell>
          <cell r="BZ145">
            <v>45292</v>
          </cell>
          <cell r="CA145">
            <v>45382</v>
          </cell>
        </row>
        <row r="146">
          <cell r="B146" t="str">
            <v>GUSYANA TESADA</v>
          </cell>
          <cell r="C146" t="str">
            <v>09172283</v>
          </cell>
          <cell r="D146" t="str">
            <v>GUT</v>
          </cell>
          <cell r="E146" t="str">
            <v>base.main_partner</v>
          </cell>
          <cell r="F146" t="str">
            <v>GEDUNG ARTAJASA</v>
          </cell>
          <cell r="G146" t="str">
            <v>agus1125.yana@gmail.com</v>
          </cell>
          <cell r="H146" t="str">
            <v>081291676133</v>
          </cell>
          <cell r="I146" t="str">
            <v>081291676133</v>
          </cell>
          <cell r="J146" t="str">
            <v>KENDARAAN</v>
          </cell>
          <cell r="K146" t="str">
            <v>__export__.hr_department_52_99dbeef1</v>
          </cell>
          <cell r="L146" t="str">
            <v>Seksi Kendaraan</v>
          </cell>
          <cell r="M146" t="str">
            <v>__export__.cost_center_44_dcb85171</v>
          </cell>
          <cell r="N146" t="str">
            <v>Pusat</v>
          </cell>
          <cell r="O146" t="str">
            <v>__export__.account_analytic_account_1647_7d2e9c82</v>
          </cell>
          <cell r="P146" t="str">
            <v>Golongan 10A</v>
          </cell>
          <cell r="Q146" t="str">
            <v>__export__.hr_employeegrade_179_d0a9e4a8</v>
          </cell>
          <cell r="R146" t="str">
            <v>Driver Artajasa</v>
          </cell>
          <cell r="S146" t="str">
            <v>__export__.hr_employeejobtitle_3_f4e9a680</v>
          </cell>
          <cell r="T146" t="str">
            <v>DRIVER</v>
          </cell>
          <cell r="U146" t="str">
            <v>__export__.hr_job_144_bc39c53b</v>
          </cell>
          <cell r="V146" t="str">
            <v>FRIESCA NAHDIAR</v>
          </cell>
          <cell r="W146" t="str">
            <v>200_14ccb605</v>
          </cell>
          <cell r="X146" t="str">
            <v>SYARIFUDDIN WAKANNO</v>
          </cell>
          <cell r="Y146" t="str">
            <v>__export__.hr_employee_367_86d7d6f9</v>
          </cell>
          <cell r="Z146" t="str">
            <v>Standard 40 Hours/Week</v>
          </cell>
          <cell r="AA146" t="str">
            <v>resource.resource_calendar_std</v>
          </cell>
          <cell r="AB146" t="str">
            <v>GUSYANA</v>
          </cell>
          <cell r="AC146" t="str">
            <v>MANDIRI</v>
          </cell>
          <cell r="AD146" t="str">
            <v>__export__.res_bank_134_e6cd9dbe</v>
          </cell>
          <cell r="AE146" t="str">
            <v>1640001934761</v>
          </cell>
          <cell r="AF146" t="str">
            <v>GUSYANA TESADA</v>
          </cell>
          <cell r="AG146" t="str">
            <v>ENUNG HARTATI</v>
          </cell>
          <cell r="AH146" t="str">
            <v>0002137727417</v>
          </cell>
          <cell r="AI146" t="str">
            <v>14029971463</v>
          </cell>
          <cell r="AJ146" t="str">
            <v>14029971463</v>
          </cell>
          <cell r="AK146" t="str">
            <v>Male</v>
          </cell>
          <cell r="AL146" t="str">
            <v>Married</v>
          </cell>
          <cell r="AM146">
            <v>41559</v>
          </cell>
          <cell r="AN146">
            <v>0</v>
          </cell>
          <cell r="AO146">
            <v>0</v>
          </cell>
          <cell r="AP146" t="b">
            <v>0</v>
          </cell>
          <cell r="AT146" t="str">
            <v>3671071108810008</v>
          </cell>
          <cell r="AV146" t="str">
            <v>35.817.759.0-402.000</v>
          </cell>
          <cell r="AX146">
            <v>29816</v>
          </cell>
          <cell r="AY146">
            <v>42</v>
          </cell>
          <cell r="AZ146" t="str">
            <v>TANGERANG</v>
          </cell>
          <cell r="BA146" t="str">
            <v>81081205970525</v>
          </cell>
          <cell r="BD146" t="str">
            <v>Driver Artajasa</v>
          </cell>
          <cell r="BE146" t="str">
            <v>__export__.hr_employeesalgroup_3_b271b6ef</v>
          </cell>
          <cell r="BF146" t="str">
            <v>Tingkat Resiko Sangat Rendah</v>
          </cell>
          <cell r="BG146" t="str">
            <v>__export__.hr_jkktabel_1_dc3bc0e7</v>
          </cell>
          <cell r="BI146" t="b">
            <v>0</v>
          </cell>
          <cell r="BK146">
            <v>42738</v>
          </cell>
          <cell r="BL146" t="str">
            <v>7 Tahun 2 Bulan 28 Hari</v>
          </cell>
          <cell r="BM146" t="str">
            <v>Contract 6 Bulan</v>
          </cell>
          <cell r="BN146" t="str">
            <v>__export__.hr_employeestat_3_49826560</v>
          </cell>
          <cell r="BP146" t="str">
            <v>K/2</v>
          </cell>
          <cell r="BQ146" t="str">
            <v>enhanced_grossup.3_54ef393b</v>
          </cell>
          <cell r="BR146" t="str">
            <v>K/2</v>
          </cell>
          <cell r="BS146" t="str">
            <v>__export__.hr_familycode_4_61d7e352</v>
          </cell>
          <cell r="BT146" t="str">
            <v>KETAPANG RT 01 RW 05 KETAPANG CIPONDOH, KEL.KETAPANG, KEC.CIPONDOH, KOTA.TANGERANG, PROV.BANTEN</v>
          </cell>
          <cell r="BU146" t="str">
            <v>KETAPANG RT 01 RW 05 KETAPANG CIPONDOH, KEL.KETAPANG, KEC.CIPONDOH, KOTA.TANGERANG, PROV.BANTEN</v>
          </cell>
          <cell r="BV146" t="str">
            <v>LENNY MAELANY</v>
          </cell>
          <cell r="BW146" t="str">
            <v>SAUDARA KANDUNG</v>
          </cell>
          <cell r="BX146" t="str">
            <v>KETAPANG RT 01 RW 05 KETAPANG CIPONDOH, KEL.KETAPANG, KEC.CIPONDOH, KOTA.TANGERANG, PROV.BANTEN</v>
          </cell>
          <cell r="BY146" t="str">
            <v>088212912114</v>
          </cell>
          <cell r="BZ146">
            <v>45292</v>
          </cell>
          <cell r="CA146">
            <v>45382</v>
          </cell>
        </row>
        <row r="147">
          <cell r="B147" t="str">
            <v>HADI SAPUTRA</v>
          </cell>
          <cell r="C147" t="str">
            <v>09120456</v>
          </cell>
          <cell r="D147" t="str">
            <v>HPU</v>
          </cell>
          <cell r="E147" t="b">
            <v>0</v>
          </cell>
          <cell r="F147" t="str">
            <v>MENARA THAMRIN</v>
          </cell>
          <cell r="G147" t="str">
            <v>hadisaputra3514@gmail.com</v>
          </cell>
          <cell r="H147" t="str">
            <v>085716440020</v>
          </cell>
          <cell r="I147" t="str">
            <v>0857886481730</v>
          </cell>
          <cell r="J147" t="str">
            <v>KENDARAAN</v>
          </cell>
          <cell r="K147" t="str">
            <v>__export__.hr_department_52_99dbeef1</v>
          </cell>
          <cell r="L147" t="str">
            <v>Seksi Kendaraan</v>
          </cell>
          <cell r="M147" t="str">
            <v>__export__.cost_center_44_dcb85171</v>
          </cell>
          <cell r="N147" t="str">
            <v>Pusat</v>
          </cell>
          <cell r="O147" t="str">
            <v>__export__.account_analytic_account_1647_7d2e9c82</v>
          </cell>
          <cell r="P147" t="str">
            <v>Golongan 10A</v>
          </cell>
          <cell r="Q147" t="str">
            <v>__export__.hr_employeegrade_179_d0a9e4a8</v>
          </cell>
          <cell r="R147" t="str">
            <v>Driver Lintasarta Jakarta</v>
          </cell>
          <cell r="S147" t="str">
            <v>__export__.hr_employeejobtitle_2_a23a3f49</v>
          </cell>
          <cell r="T147" t="str">
            <v>DRIVER</v>
          </cell>
          <cell r="U147" t="str">
            <v>__export__.hr_job_144_bc39c53b</v>
          </cell>
          <cell r="V147" t="str">
            <v>FRIESCA NAHDIAR</v>
          </cell>
          <cell r="W147" t="str">
            <v>200_14ccb605</v>
          </cell>
          <cell r="X147" t="str">
            <v>SYARIFUDDIN WAKANNO</v>
          </cell>
          <cell r="Y147" t="str">
            <v>__export__.hr_employee_367_86d7d6f9</v>
          </cell>
          <cell r="Z147" t="str">
            <v>Standard 40 Hours/Week</v>
          </cell>
          <cell r="AA147" t="str">
            <v>resource.resource_calendar_std</v>
          </cell>
          <cell r="AB147" t="str">
            <v>HADI</v>
          </cell>
          <cell r="AC147" t="str">
            <v>MANDIRI</v>
          </cell>
          <cell r="AD147" t="str">
            <v>__export__.res_bank_134_e6cd9dbe</v>
          </cell>
          <cell r="AE147" t="str">
            <v>1010006467763</v>
          </cell>
          <cell r="AF147" t="str">
            <v>HADI SAPUTRA</v>
          </cell>
          <cell r="AG147" t="str">
            <v>HERAWATI</v>
          </cell>
          <cell r="AH147" t="str">
            <v>0001473194147</v>
          </cell>
          <cell r="AI147" t="str">
            <v>11025389377</v>
          </cell>
          <cell r="AJ147" t="str">
            <v>11025389377</v>
          </cell>
          <cell r="AK147" t="str">
            <v>Male</v>
          </cell>
          <cell r="AL147" t="str">
            <v>Married</v>
          </cell>
          <cell r="AM147">
            <v>41762</v>
          </cell>
          <cell r="AN147">
            <v>0</v>
          </cell>
          <cell r="AO147">
            <v>0</v>
          </cell>
          <cell r="AP147" t="b">
            <v>0</v>
          </cell>
          <cell r="AT147" t="str">
            <v>3674050310870004</v>
          </cell>
          <cell r="AV147" t="str">
            <v>88.933.976.8-411.000</v>
          </cell>
          <cell r="AX147">
            <v>32053</v>
          </cell>
          <cell r="AY147">
            <v>36</v>
          </cell>
          <cell r="AZ147" t="str">
            <v>TANGERANG</v>
          </cell>
          <cell r="BA147" t="str">
            <v>8710120513169</v>
          </cell>
          <cell r="BC147" t="str">
            <v>871012053321</v>
          </cell>
          <cell r="BD147" t="str">
            <v>Driver Lintasarta</v>
          </cell>
          <cell r="BE147" t="str">
            <v>__export__.hr_employeesalgroup_9_11c4d66a</v>
          </cell>
          <cell r="BF147" t="str">
            <v>Tingkat Resiko Sangat Rendah</v>
          </cell>
          <cell r="BG147" t="str">
            <v>__export__.hr_jkktabel_1_dc3bc0e7</v>
          </cell>
          <cell r="BI147" t="b">
            <v>0</v>
          </cell>
          <cell r="BK147">
            <v>40682</v>
          </cell>
          <cell r="BL147" t="str">
            <v>12 Tahun 10 Bulan 12 Hari</v>
          </cell>
          <cell r="BM147" t="str">
            <v>Contract 6 Bulan</v>
          </cell>
          <cell r="BN147" t="str">
            <v>__export__.hr_employeestat_3_49826560</v>
          </cell>
          <cell r="BP147" t="str">
            <v>K/3</v>
          </cell>
          <cell r="BQ147" t="str">
            <v>enhanced_grossup.4_8c20e8f0</v>
          </cell>
          <cell r="BR147" t="str">
            <v>K/4</v>
          </cell>
          <cell r="BS147" t="str">
            <v>__export__.hr_familycode_6_e4b0e38d</v>
          </cell>
          <cell r="BT147" t="str">
            <v>JL. NURUH HUDA KP. UTAN RT  001 RW 004, KEL.CEMBAKA PUTIH, KEC.CIPUTAT TIMUR, KOTA.TANGERANG SELATAN, PROV.BANTEN</v>
          </cell>
          <cell r="BV147" t="str">
            <v>FITRI NURSYAMSI</v>
          </cell>
          <cell r="BW147" t="str">
            <v>ISTRI</v>
          </cell>
          <cell r="BX147" t="str">
            <v>JL. NURUH HUDA KP. UTAN RT  001 RW 004, KEL.CEMBAKA PUTIH, KEC.CIPUTAT TIMUR, KOTA.TANGERANG SELATAN, PROV.BANTEN</v>
          </cell>
          <cell r="BY147" t="str">
            <v>081380868934</v>
          </cell>
          <cell r="BZ147">
            <v>45292</v>
          </cell>
          <cell r="CA147">
            <v>45473</v>
          </cell>
        </row>
        <row r="148">
          <cell r="B148" t="str">
            <v>HAIKAL ISLAMINUR MUHARRAM</v>
          </cell>
          <cell r="C148" t="str">
            <v>7220100194</v>
          </cell>
          <cell r="D148" t="str">
            <v>HKM</v>
          </cell>
          <cell r="E148" t="b">
            <v>0</v>
          </cell>
          <cell r="F148" t="str">
            <v>BANDUNG</v>
          </cell>
          <cell r="G148" t="str">
            <v>haikal.islaminur@kopkarla.co.id</v>
          </cell>
          <cell r="H148" t="str">
            <v>085524975387</v>
          </cell>
          <cell r="I148" t="str">
            <v>085524975387</v>
          </cell>
          <cell r="J148" t="str">
            <v>BANDUNG</v>
          </cell>
          <cell r="K148" t="str">
            <v>__export__.hr_department_28_03981b50</v>
          </cell>
          <cell r="L148" t="str">
            <v>REGIONAL BANDUNG</v>
          </cell>
          <cell r="M148" t="str">
            <v>__export__.cost_center_72_aec76ba1</v>
          </cell>
          <cell r="N148" t="str">
            <v>Bandung</v>
          </cell>
          <cell r="O148" t="str">
            <v>__export__.account_analytic_account_1643_45917d6e</v>
          </cell>
          <cell r="P148" t="b">
            <v>0</v>
          </cell>
          <cell r="R148" t="str">
            <v>OS Kopkarla</v>
          </cell>
          <cell r="S148" t="str">
            <v>__export__.hr_employeejobtitle_62_7f543010</v>
          </cell>
          <cell r="T148" t="str">
            <v>TECHNICIAN</v>
          </cell>
          <cell r="U148" t="str">
            <v>__export__.hr_job_141_feb81783</v>
          </cell>
          <cell r="V148" t="str">
            <v>REDHO ASIAN YAMIN</v>
          </cell>
          <cell r="W148" t="str">
            <v>253_b567507c</v>
          </cell>
          <cell r="X148" t="str">
            <v>REDHO ASIAN YAMIN</v>
          </cell>
          <cell r="Y148" t="str">
            <v>253_b567507c</v>
          </cell>
          <cell r="Z148" t="str">
            <v>Standard 40 Hours/Week</v>
          </cell>
          <cell r="AA148" t="str">
            <v>resource.resource_calendar_std</v>
          </cell>
          <cell r="AB148" t="str">
            <v>ISLAMINUR</v>
          </cell>
          <cell r="AC148" t="str">
            <v>MANDIRI</v>
          </cell>
          <cell r="AD148" t="str">
            <v>__export__.res_bank_134_e6cd9dbe</v>
          </cell>
          <cell r="AE148" t="str">
            <v>1320025925729</v>
          </cell>
          <cell r="AF148" t="str">
            <v>HAIKAL ISLAMINUR MUHARRAM</v>
          </cell>
          <cell r="AH148" t="str">
            <v>0001467864573</v>
          </cell>
          <cell r="AI148" t="str">
            <v>22054093160</v>
          </cell>
          <cell r="AJ148" t="str">
            <v>22054093160</v>
          </cell>
          <cell r="AK148" t="str">
            <v>Male</v>
          </cell>
          <cell r="AL148" t="str">
            <v>Single</v>
          </cell>
          <cell r="AN148">
            <v>0</v>
          </cell>
          <cell r="AO148">
            <v>0</v>
          </cell>
          <cell r="AP148" t="b">
            <v>0</v>
          </cell>
          <cell r="AT148" t="str">
            <v>3273101104010001</v>
          </cell>
          <cell r="AV148" t="str">
            <v>39.096.078.9-422.000</v>
          </cell>
          <cell r="AX148">
            <v>36992</v>
          </cell>
          <cell r="AY148">
            <v>22</v>
          </cell>
          <cell r="AZ148" t="str">
            <v>BANDUNG</v>
          </cell>
          <cell r="BD148" t="str">
            <v>OS Kopkarla Regional Bandung</v>
          </cell>
          <cell r="BE148" t="str">
            <v>__export__.hr_employeesalgroup_17_7131c0c7</v>
          </cell>
          <cell r="BF148" t="b">
            <v>0</v>
          </cell>
          <cell r="BI148" t="str">
            <v>HAIKAL ISLAMINUR MUHARRAM</v>
          </cell>
          <cell r="BJ148" t="str">
            <v>__export__.res_users_654_760bd05b</v>
          </cell>
          <cell r="BK148">
            <v>44691</v>
          </cell>
          <cell r="BL148" t="str">
            <v>1 Tahun 10 Bulan 21 Hari</v>
          </cell>
          <cell r="BM148" t="b">
            <v>0</v>
          </cell>
          <cell r="BP148" t="str">
            <v>TK/0</v>
          </cell>
          <cell r="BQ148" t="str">
            <v>enhanced_grossup.5_e0ea2169</v>
          </cell>
          <cell r="BR148" t="b">
            <v>0</v>
          </cell>
          <cell r="BT148" t="str">
            <v>JL.KARASAK NO.37 6/2, KARASAK, ASTANA ANYAR, KOTA BANDUNG</v>
          </cell>
          <cell r="BU148" t="str">
            <v>JL.KARASAK NO.37 6/2, KARASAK, ASTANA ANYAR, KOTA BANDUNG</v>
          </cell>
          <cell r="BV148" t="str">
            <v>JUHANA</v>
          </cell>
          <cell r="BW148" t="str">
            <v>Ayah</v>
          </cell>
          <cell r="BX148" t="str">
            <v>JL.KARASAK NO 37, RT06 RW02, KELURAHAN KARASAK, KECAMATAN ASTANANYAR, BANDUNG</v>
          </cell>
          <cell r="BY148" t="str">
            <v>081224926567</v>
          </cell>
          <cell r="BZ148">
            <v>45332</v>
          </cell>
          <cell r="CA148">
            <v>45697</v>
          </cell>
        </row>
        <row r="149">
          <cell r="B149" t="str">
            <v>HAI RANNO</v>
          </cell>
          <cell r="C149" t="str">
            <v>7198100005</v>
          </cell>
          <cell r="D149" t="str">
            <v>HRN</v>
          </cell>
          <cell r="E149" t="b">
            <v>0</v>
          </cell>
          <cell r="F149" t="str">
            <v>RUKAN</v>
          </cell>
          <cell r="G149" t="str">
            <v>hairanno21@gmail.com</v>
          </cell>
          <cell r="H149" t="str">
            <v>081517589701</v>
          </cell>
          <cell r="I149" t="str">
            <v>081517589701</v>
          </cell>
          <cell r="J149" t="str">
            <v>INSTALATION OM2</v>
          </cell>
          <cell r="K149" t="str">
            <v>__export__.hr_department_40_e0bd3db6</v>
          </cell>
          <cell r="L149" t="str">
            <v>Sub Bagian Operation &amp; Maintenance</v>
          </cell>
          <cell r="M149" t="str">
            <v>__export__.cost_center_39_a3d9133e</v>
          </cell>
          <cell r="N149" t="str">
            <v>SAST</v>
          </cell>
          <cell r="O149" t="str">
            <v>__export__.account_analytic_account_1652_7a91eece</v>
          </cell>
          <cell r="P149" t="b">
            <v>0</v>
          </cell>
          <cell r="R149" t="str">
            <v>OS Kopkarla</v>
          </cell>
          <cell r="S149" t="str">
            <v>__export__.hr_employeejobtitle_62_7f543010</v>
          </cell>
          <cell r="T149" t="str">
            <v>JANITOR</v>
          </cell>
          <cell r="U149" t="str">
            <v>__export__.hr_job_143_f9540f3e</v>
          </cell>
          <cell r="V149" t="str">
            <v>ARIS EFENDI</v>
          </cell>
          <cell r="W149" t="str">
            <v>164_abaa4746</v>
          </cell>
          <cell r="X149" t="str">
            <v>ARIS EFENDI</v>
          </cell>
          <cell r="Y149" t="str">
            <v>164_abaa4746</v>
          </cell>
          <cell r="Z149" t="str">
            <v>Standard 40 Hours/Week</v>
          </cell>
          <cell r="AA149" t="str">
            <v>resource.resource_calendar_std</v>
          </cell>
          <cell r="AB149" t="str">
            <v>RANNO</v>
          </cell>
          <cell r="AC149" t="str">
            <v>MANDIRI</v>
          </cell>
          <cell r="AD149" t="str">
            <v>__export__.res_bank_134_e6cd9dbe</v>
          </cell>
          <cell r="AE149" t="str">
            <v>1030007331610</v>
          </cell>
          <cell r="AF149" t="str">
            <v>HAI RANNO</v>
          </cell>
          <cell r="AH149" t="str">
            <v>0001422144483</v>
          </cell>
          <cell r="AI149" t="str">
            <v>19015292857</v>
          </cell>
          <cell r="AJ149" t="str">
            <v>19015292857</v>
          </cell>
          <cell r="AK149" t="str">
            <v>Male</v>
          </cell>
          <cell r="AL149" t="str">
            <v>Married</v>
          </cell>
          <cell r="AN149">
            <v>0</v>
          </cell>
          <cell r="AO149">
            <v>0</v>
          </cell>
          <cell r="AP149" t="b">
            <v>0</v>
          </cell>
          <cell r="AT149" t="str">
            <v>3674032111810013</v>
          </cell>
          <cell r="AV149" t="str">
            <v>744835471453000</v>
          </cell>
          <cell r="AX149">
            <v>29911</v>
          </cell>
          <cell r="AY149">
            <v>42</v>
          </cell>
          <cell r="AZ149" t="str">
            <v>JAKARTA</v>
          </cell>
          <cell r="BD149" t="str">
            <v>OS Kopkarla Jasa Instalasi</v>
          </cell>
          <cell r="BE149" t="str">
            <v>__export__.hr_employeesalgroup_16_8c73e86c</v>
          </cell>
          <cell r="BF149" t="b">
            <v>0</v>
          </cell>
          <cell r="BI149" t="str">
            <v>HAI RANNO</v>
          </cell>
          <cell r="BJ149" t="str">
            <v>__export__.res_users_598_a0415fdf</v>
          </cell>
          <cell r="BK149">
            <v>43472</v>
          </cell>
          <cell r="BL149" t="str">
            <v>5 Tahun 2 Bulan 24 Hari</v>
          </cell>
          <cell r="BM149" t="b">
            <v>0</v>
          </cell>
          <cell r="BP149" t="str">
            <v>K/0</v>
          </cell>
          <cell r="BQ149" t="str">
            <v>enhanced_grossup.1_c4d8bc0d</v>
          </cell>
          <cell r="BR149" t="b">
            <v>0</v>
          </cell>
          <cell r="BT149" t="str">
            <v>JL. K.H WAHID HASYIM, RT/RW 003/004, JURANG MANGGU TIMUR, PONDOK AREN, KOTA TANGERANG SELATAN</v>
          </cell>
          <cell r="BU149" t="str">
            <v>JL. K.H WAHID HASYIM, RT/RW 003/004, JURANG MANGGU TIMUR, PONDOK AREN, KOTA TANGERANG SELATAN</v>
          </cell>
          <cell r="BV149" t="str">
            <v>SITI FATIMAH</v>
          </cell>
          <cell r="BW149" t="str">
            <v>ISTRI</v>
          </cell>
          <cell r="BX149" t="str">
            <v>JL. K.H WAHID HASYIM, RT/RW 003/004, JURANG MANGGU TIMUR, PONDOK AREN, KOTA TANGERANG SELATAN</v>
          </cell>
          <cell r="BY149" t="str">
            <v>081514819919</v>
          </cell>
          <cell r="BZ149">
            <v>45383</v>
          </cell>
          <cell r="CA149">
            <v>45596</v>
          </cell>
        </row>
        <row r="150">
          <cell r="B150" t="str">
            <v>HAMDARI</v>
          </cell>
          <cell r="C150" t="str">
            <v>09162211</v>
          </cell>
          <cell r="D150" t="str">
            <v>HRZ</v>
          </cell>
          <cell r="E150" t="b">
            <v>0</v>
          </cell>
          <cell r="F150" t="str">
            <v>MENARA THAMRIN</v>
          </cell>
          <cell r="G150" t="str">
            <v>hamdarih8@gmail.com</v>
          </cell>
          <cell r="H150" t="str">
            <v>082258241039</v>
          </cell>
          <cell r="I150" t="str">
            <v>082258241039</v>
          </cell>
          <cell r="J150" t="str">
            <v>KENDARAAN</v>
          </cell>
          <cell r="K150" t="str">
            <v>__export__.hr_department_52_99dbeef1</v>
          </cell>
          <cell r="L150" t="str">
            <v>Seksi Kendaraan</v>
          </cell>
          <cell r="M150" t="str">
            <v>__export__.cost_center_44_dcb85171</v>
          </cell>
          <cell r="N150" t="str">
            <v>Pusat</v>
          </cell>
          <cell r="O150" t="str">
            <v>__export__.account_analytic_account_1647_7d2e9c82</v>
          </cell>
          <cell r="P150" t="str">
            <v>Golongan 10A</v>
          </cell>
          <cell r="Q150" t="str">
            <v>__export__.hr_employeegrade_179_d0a9e4a8</v>
          </cell>
          <cell r="R150" t="str">
            <v>Driver Lintasarta Jakarta</v>
          </cell>
          <cell r="S150" t="str">
            <v>__export__.hr_employeejobtitle_2_a23a3f49</v>
          </cell>
          <cell r="T150" t="str">
            <v>DRIVER</v>
          </cell>
          <cell r="U150" t="str">
            <v>__export__.hr_job_144_bc39c53b</v>
          </cell>
          <cell r="V150" t="str">
            <v>FRIESCA NAHDIAR</v>
          </cell>
          <cell r="W150" t="str">
            <v>200_14ccb605</v>
          </cell>
          <cell r="X150" t="str">
            <v>SYARIFUDDIN WAKANNO</v>
          </cell>
          <cell r="Y150" t="str">
            <v>__export__.hr_employee_367_86d7d6f9</v>
          </cell>
          <cell r="Z150" t="str">
            <v>Standard 40 Hours/Week</v>
          </cell>
          <cell r="AA150" t="str">
            <v>resource.resource_calendar_std</v>
          </cell>
          <cell r="AB150" t="str">
            <v>HAMDARI</v>
          </cell>
          <cell r="AC150" t="str">
            <v>MANDIRI</v>
          </cell>
          <cell r="AD150" t="str">
            <v>__export__.res_bank_134_e6cd9dbe</v>
          </cell>
          <cell r="AE150" t="str">
            <v>1010007787375</v>
          </cell>
          <cell r="AF150" t="str">
            <v>HAMDARI</v>
          </cell>
          <cell r="AG150" t="str">
            <v>INAH</v>
          </cell>
          <cell r="AH150" t="str">
            <v>0001658260743</v>
          </cell>
          <cell r="AI150" t="str">
            <v>14027694158</v>
          </cell>
          <cell r="AJ150" t="str">
            <v>14027694158</v>
          </cell>
          <cell r="AK150" t="str">
            <v>Male</v>
          </cell>
          <cell r="AL150" t="str">
            <v>Married</v>
          </cell>
          <cell r="AN150">
            <v>0</v>
          </cell>
          <cell r="AO150">
            <v>0</v>
          </cell>
          <cell r="AP150" t="b">
            <v>0</v>
          </cell>
          <cell r="AT150" t="str">
            <v>3674030805880001</v>
          </cell>
          <cell r="AV150" t="str">
            <v>72.350.791.9-411.000</v>
          </cell>
          <cell r="AX150">
            <v>32271</v>
          </cell>
          <cell r="AY150">
            <v>35</v>
          </cell>
          <cell r="AZ150" t="str">
            <v>TANGERANG</v>
          </cell>
          <cell r="BD150" t="str">
            <v>Driver Lintasarta</v>
          </cell>
          <cell r="BE150" t="str">
            <v>__export__.hr_employeesalgroup_9_11c4d66a</v>
          </cell>
          <cell r="BF150" t="str">
            <v>Tingkat Resiko Sangat Rendah</v>
          </cell>
          <cell r="BG150" t="str">
            <v>__export__.hr_jkktabel_1_dc3bc0e7</v>
          </cell>
          <cell r="BI150" t="b">
            <v>0</v>
          </cell>
          <cell r="BK150">
            <v>42639</v>
          </cell>
          <cell r="BL150" t="str">
            <v>7 Tahun 6 Bulan 5 Hari</v>
          </cell>
          <cell r="BM150" t="str">
            <v>Contract 6 Bulan</v>
          </cell>
          <cell r="BN150" t="str">
            <v>__export__.hr_employeestat_3_49826560</v>
          </cell>
          <cell r="BP150" t="str">
            <v>K/2</v>
          </cell>
          <cell r="BQ150" t="str">
            <v>enhanced_grossup.3_54ef393b</v>
          </cell>
          <cell r="BR150" t="str">
            <v>K/2</v>
          </cell>
          <cell r="BS150" t="str">
            <v>__export__.hr_familycode_4_61d7e352</v>
          </cell>
          <cell r="BT150" t="str">
            <v>JURANG MANGU RT 003 RW 002, KEL.JURANGMAGU BARAT, KEC.PONDOK AREN, KOTA.TANGERANG SELATAN, PROV.BANTEN</v>
          </cell>
          <cell r="BX150" t="str">
            <v>JURANG MANGU RT 003 RW 002, KEL.JURANGMAGU BARAT, KEC.PONDOK AREN, KOTA.TANGERANG SELATAN, PROV.BANTEN</v>
          </cell>
          <cell r="BZ150">
            <v>45292</v>
          </cell>
          <cell r="CA150">
            <v>45473</v>
          </cell>
        </row>
        <row r="151">
          <cell r="B151" t="str">
            <v>HANIF NUR AZIS</v>
          </cell>
          <cell r="C151" t="str">
            <v>09193318</v>
          </cell>
          <cell r="D151" t="str">
            <v>HZC</v>
          </cell>
          <cell r="E151" t="b">
            <v>0</v>
          </cell>
          <cell r="F151" t="str">
            <v>SEMARANG</v>
          </cell>
          <cell r="G151" t="str">
            <v>hanifazisnur@gmail.com</v>
          </cell>
          <cell r="H151" t="str">
            <v>089635594449</v>
          </cell>
          <cell r="I151" t="str">
            <v>089635594449</v>
          </cell>
          <cell r="J151" t="str">
            <v>KENDARAAN</v>
          </cell>
          <cell r="K151" t="str">
            <v>__export__.hr_department_52_99dbeef1</v>
          </cell>
          <cell r="L151" t="str">
            <v>Seksi Kendaraan</v>
          </cell>
          <cell r="M151" t="str">
            <v>__export__.cost_center_44_dcb85171</v>
          </cell>
          <cell r="N151" t="str">
            <v>Pusat</v>
          </cell>
          <cell r="O151" t="str">
            <v>__export__.account_analytic_account_1647_7d2e9c82</v>
          </cell>
          <cell r="P151" t="str">
            <v>Golongan 10A</v>
          </cell>
          <cell r="Q151" t="str">
            <v>__export__.hr_employeegrade_179_d0a9e4a8</v>
          </cell>
          <cell r="R151" t="str">
            <v>Driver Lintasarta Semarang</v>
          </cell>
          <cell r="S151" t="str">
            <v>__export__.hr_employeejobtitle_26_b84a8784</v>
          </cell>
          <cell r="T151" t="str">
            <v>DRIVER</v>
          </cell>
          <cell r="U151" t="str">
            <v>__export__.hr_job_144_bc39c53b</v>
          </cell>
          <cell r="V151" t="str">
            <v>FRIESCA NAHDIAR</v>
          </cell>
          <cell r="W151" t="str">
            <v>200_14ccb605</v>
          </cell>
          <cell r="X151" t="str">
            <v>SYARIFUDDIN WAKANNO</v>
          </cell>
          <cell r="Y151" t="str">
            <v>__export__.hr_employee_367_86d7d6f9</v>
          </cell>
          <cell r="Z151" t="str">
            <v>Standard 40 Hours/Week</v>
          </cell>
          <cell r="AA151" t="str">
            <v>resource.resource_calendar_std</v>
          </cell>
          <cell r="AB151" t="str">
            <v>HANIF</v>
          </cell>
          <cell r="AC151" t="str">
            <v>MANDIRI</v>
          </cell>
          <cell r="AD151" t="str">
            <v>__export__.res_bank_134_e6cd9dbe</v>
          </cell>
          <cell r="AE151" t="str">
            <v>1360018084746</v>
          </cell>
          <cell r="AF151" t="str">
            <v>HANIF NUR AZIS</v>
          </cell>
          <cell r="AG151" t="str">
            <v>SURATMI</v>
          </cell>
          <cell r="AH151" t="str">
            <v>0001447489001</v>
          </cell>
          <cell r="AI151" t="str">
            <v>20001662541</v>
          </cell>
          <cell r="AJ151" t="str">
            <v>20001662541</v>
          </cell>
          <cell r="AK151" t="str">
            <v>Male</v>
          </cell>
          <cell r="AL151" t="str">
            <v>Single</v>
          </cell>
          <cell r="AN151">
            <v>0</v>
          </cell>
          <cell r="AO151">
            <v>0</v>
          </cell>
          <cell r="AP151" t="b">
            <v>0</v>
          </cell>
          <cell r="AT151" t="str">
            <v>3374112003970002</v>
          </cell>
          <cell r="AV151" t="str">
            <v>950855585517000</v>
          </cell>
          <cell r="AX151">
            <v>35509</v>
          </cell>
          <cell r="AY151">
            <v>27</v>
          </cell>
          <cell r="AZ151" t="str">
            <v>SEMARANG</v>
          </cell>
          <cell r="BB151" t="str">
            <v>14219703000171</v>
          </cell>
          <cell r="BD151" t="str">
            <v>Driver Lintasarta</v>
          </cell>
          <cell r="BE151" t="str">
            <v>__export__.hr_employeesalgroup_9_11c4d66a</v>
          </cell>
          <cell r="BF151" t="str">
            <v>Tingkat Resiko Sangat Rendah</v>
          </cell>
          <cell r="BG151" t="str">
            <v>__export__.hr_jkktabel_1_dc3bc0e7</v>
          </cell>
          <cell r="BI151" t="b">
            <v>0</v>
          </cell>
          <cell r="BK151">
            <v>43790</v>
          </cell>
          <cell r="BL151" t="str">
            <v>4 Tahun 4 Bulan 10 Hari</v>
          </cell>
          <cell r="BM151" t="str">
            <v>Contract 6 Bulan</v>
          </cell>
          <cell r="BN151" t="str">
            <v>__export__.hr_employeestat_3_49826560</v>
          </cell>
          <cell r="BP151" t="str">
            <v>TK/0</v>
          </cell>
          <cell r="BQ151" t="str">
            <v>enhanced_grossup.5_e0ea2169</v>
          </cell>
          <cell r="BR151" t="str">
            <v>TK/0</v>
          </cell>
          <cell r="BS151" t="str">
            <v>__export__.hr_familycode_1_35e4f379</v>
          </cell>
          <cell r="BT151" t="str">
            <v>JL. JROBANG RT 002 RW 008, KELURAHAN NGASREP, KECAMATAN BANYUMANIK KOTA SEMARANG</v>
          </cell>
          <cell r="BU151" t="str">
            <v>JL. JROBANG RT 002 RW 008, KELURAHAN NGASREP, KECAMATAN BANYUMANIK KOTA SEMARANG</v>
          </cell>
          <cell r="BV151" t="str">
            <v>SURATMI</v>
          </cell>
          <cell r="BW151" t="str">
            <v>ORANGTUA</v>
          </cell>
          <cell r="BX151" t="str">
            <v>JL. JROBANG RT 002 RW 008, KELURAHAN NGASREP, KECAMATAN BANYUMANIK KOTA SEMARANG</v>
          </cell>
          <cell r="BY151" t="str">
            <v>085643943175</v>
          </cell>
          <cell r="BZ151">
            <v>45292</v>
          </cell>
          <cell r="CA151">
            <v>45473</v>
          </cell>
        </row>
        <row r="152">
          <cell r="B152" t="str">
            <v>HARIANSYAH</v>
          </cell>
          <cell r="C152" t="str">
            <v>09130995</v>
          </cell>
          <cell r="D152" t="str">
            <v>HAY</v>
          </cell>
          <cell r="E152" t="str">
            <v>base.main_partner</v>
          </cell>
          <cell r="F152" t="str">
            <v>BATAM</v>
          </cell>
          <cell r="G152" t="str">
            <v>harians967@gmail.com</v>
          </cell>
          <cell r="H152" t="str">
            <v>081276663646</v>
          </cell>
          <cell r="I152" t="str">
            <v>081276663646</v>
          </cell>
          <cell r="J152" t="str">
            <v>KENDARAAN</v>
          </cell>
          <cell r="K152" t="str">
            <v>__export__.hr_department_52_99dbeef1</v>
          </cell>
          <cell r="L152" t="str">
            <v>Seksi Kendaraan</v>
          </cell>
          <cell r="M152" t="str">
            <v>__export__.cost_center_44_dcb85171</v>
          </cell>
          <cell r="N152" t="str">
            <v>Pusat</v>
          </cell>
          <cell r="O152" t="str">
            <v>__export__.account_analytic_account_1647_7d2e9c82</v>
          </cell>
          <cell r="P152" t="str">
            <v>Golongan 10A</v>
          </cell>
          <cell r="Q152" t="str">
            <v>__export__.hr_employeegrade_179_d0a9e4a8</v>
          </cell>
          <cell r="R152" t="str">
            <v>Driver Lintasarta Batam</v>
          </cell>
          <cell r="S152" t="str">
            <v>__export__.hr_employeejobtitle_42_3e95e32a</v>
          </cell>
          <cell r="T152" t="str">
            <v>DRIVER</v>
          </cell>
          <cell r="U152" t="str">
            <v>__export__.hr_job_144_bc39c53b</v>
          </cell>
          <cell r="V152" t="str">
            <v>FRIESCA NAHDIAR</v>
          </cell>
          <cell r="W152" t="str">
            <v>200_14ccb605</v>
          </cell>
          <cell r="X152" t="str">
            <v>SYARIFUDDIN WAKANNO</v>
          </cell>
          <cell r="Y152" t="str">
            <v>__export__.hr_employee_367_86d7d6f9</v>
          </cell>
          <cell r="Z152" t="str">
            <v>Standard 40 Hours/Week</v>
          </cell>
          <cell r="AA152" t="str">
            <v>resource.resource_calendar_std</v>
          </cell>
          <cell r="AB152" t="str">
            <v>HARIANSYAH</v>
          </cell>
          <cell r="AC152" t="str">
            <v>MANDIRI</v>
          </cell>
          <cell r="AD152" t="str">
            <v>__export__.res_bank_134_e6cd9dbe</v>
          </cell>
          <cell r="AE152" t="str">
            <v>1090014468086</v>
          </cell>
          <cell r="AF152" t="str">
            <v>HARYANSYAH</v>
          </cell>
          <cell r="AG152" t="str">
            <v>NURAISYAH</v>
          </cell>
          <cell r="AH152" t="str">
            <v>0001495830655</v>
          </cell>
          <cell r="AI152" t="str">
            <v>13032975289</v>
          </cell>
          <cell r="AJ152" t="str">
            <v>13032975289</v>
          </cell>
          <cell r="AK152" t="str">
            <v>Male</v>
          </cell>
          <cell r="AL152" t="str">
            <v>Married</v>
          </cell>
          <cell r="AM152">
            <v>44050</v>
          </cell>
          <cell r="AN152">
            <v>165</v>
          </cell>
          <cell r="AO152">
            <v>71</v>
          </cell>
          <cell r="AP152" t="b">
            <v>0</v>
          </cell>
          <cell r="AT152" t="str">
            <v>2171022904899003</v>
          </cell>
          <cell r="AV152" t="str">
            <v>669259723215000</v>
          </cell>
          <cell r="AX152">
            <v>32627</v>
          </cell>
          <cell r="AY152">
            <v>34</v>
          </cell>
          <cell r="AZ152" t="str">
            <v>Belawan</v>
          </cell>
          <cell r="BA152" t="str">
            <v>09208904000169</v>
          </cell>
          <cell r="BC152" t="str">
            <v>890409200590</v>
          </cell>
          <cell r="BD152" t="str">
            <v>Driver Lintasarta</v>
          </cell>
          <cell r="BE152" t="str">
            <v>__export__.hr_employeesalgroup_9_11c4d66a</v>
          </cell>
          <cell r="BF152" t="str">
            <v>Tingkat Resiko Sangat Rendah</v>
          </cell>
          <cell r="BG152" t="str">
            <v>__export__.hr_jkktabel_1_dc3bc0e7</v>
          </cell>
          <cell r="BI152" t="b">
            <v>0</v>
          </cell>
          <cell r="BK152">
            <v>41428</v>
          </cell>
          <cell r="BL152" t="str">
            <v>10 Tahun 9 Bulan 28 Hari</v>
          </cell>
          <cell r="BM152" t="str">
            <v>Contract 6 Bulan</v>
          </cell>
          <cell r="BN152" t="str">
            <v>__export__.hr_employeestat_3_49826560</v>
          </cell>
          <cell r="BP152" t="str">
            <v>K/1</v>
          </cell>
          <cell r="BQ152" t="str">
            <v>enhanced_grossup.2_99939fb2</v>
          </cell>
          <cell r="BR152" t="str">
            <v>K/1</v>
          </cell>
          <cell r="BS152" t="str">
            <v>__export__.hr_familycode_3_522f1fb8</v>
          </cell>
          <cell r="BT152" t="str">
            <v>PERUMAHAN TAMAN MARCHELIA BLOK D NO 150 BATAM CENTRE (BATAM), KEL.LUBUK BAJA, KEC.LUBUK BAJA, KOTA.BATAM, PROV.KEPULAUAN RIAU</v>
          </cell>
          <cell r="BU152" t="str">
            <v>PERUM TAMAN RAYA TAHAP 4 BLOK NT NO.5</v>
          </cell>
          <cell r="BW152" t="str">
            <v>SAUDARA KANDUNG</v>
          </cell>
          <cell r="BX152" t="str">
            <v>PERUMAHAN TAMAN MARCHELIA BLOK D NO 150 BATAM CENTRE (BATAM), KEL.LUBUK BAJA, KEC.LUBUK BAJA, KOTA.BATAM, PROV.KEPULAUAN RIAU</v>
          </cell>
          <cell r="BY152" t="str">
            <v>081372507007</v>
          </cell>
          <cell r="BZ152">
            <v>45292</v>
          </cell>
          <cell r="CA152">
            <v>45473</v>
          </cell>
        </row>
        <row r="153">
          <cell r="B153" t="str">
            <v>HARI MUGIYONO MULYONO</v>
          </cell>
          <cell r="C153" t="str">
            <v>09120485</v>
          </cell>
          <cell r="D153" t="str">
            <v>HMM</v>
          </cell>
          <cell r="E153" t="str">
            <v>base.main_partner</v>
          </cell>
          <cell r="F153" t="str">
            <v>MENARA THAMRIN</v>
          </cell>
          <cell r="G153" t="str">
            <v>hari.mugiyono347@gmail.com</v>
          </cell>
          <cell r="H153" t="str">
            <v>08562131921</v>
          </cell>
          <cell r="I153" t="str">
            <v>08562131921</v>
          </cell>
          <cell r="J153" t="str">
            <v>KENDARAAN</v>
          </cell>
          <cell r="K153" t="str">
            <v>__export__.hr_department_52_99dbeef1</v>
          </cell>
          <cell r="L153" t="str">
            <v>Seksi Kendaraan</v>
          </cell>
          <cell r="M153" t="str">
            <v>__export__.cost_center_44_dcb85171</v>
          </cell>
          <cell r="N153" t="str">
            <v>Pusat</v>
          </cell>
          <cell r="O153" t="str">
            <v>__export__.account_analytic_account_1647_7d2e9c82</v>
          </cell>
          <cell r="P153" t="str">
            <v>Golongan 10A</v>
          </cell>
          <cell r="Q153" t="str">
            <v>__export__.hr_employeegrade_179_d0a9e4a8</v>
          </cell>
          <cell r="R153" t="str">
            <v>Driver Lintasarta Jakarta</v>
          </cell>
          <cell r="S153" t="str">
            <v>__export__.hr_employeejobtitle_2_a23a3f49</v>
          </cell>
          <cell r="T153" t="str">
            <v>DRIVER</v>
          </cell>
          <cell r="U153" t="str">
            <v>__export__.hr_job_144_bc39c53b</v>
          </cell>
          <cell r="V153" t="str">
            <v>FRIESCA NAHDIAR</v>
          </cell>
          <cell r="W153" t="str">
            <v>200_14ccb605</v>
          </cell>
          <cell r="X153" t="str">
            <v>SYARIFUDDIN WAKANNO</v>
          </cell>
          <cell r="Y153" t="str">
            <v>__export__.hr_employee_367_86d7d6f9</v>
          </cell>
          <cell r="Z153" t="str">
            <v>Standard 40 Hours/Week</v>
          </cell>
          <cell r="AA153" t="str">
            <v>resource.resource_calendar_std</v>
          </cell>
          <cell r="AB153" t="str">
            <v>HARI</v>
          </cell>
          <cell r="AC153" t="str">
            <v>MANDIRI</v>
          </cell>
          <cell r="AD153" t="str">
            <v>__export__.res_bank_134_e6cd9dbe</v>
          </cell>
          <cell r="AE153" t="str">
            <v>1260006220569</v>
          </cell>
          <cell r="AF153" t="str">
            <v>HARI MUGIYONO MULYONO</v>
          </cell>
          <cell r="AG153" t="str">
            <v>SUHARNI</v>
          </cell>
          <cell r="AH153" t="str">
            <v>0000202742289</v>
          </cell>
          <cell r="AI153" t="str">
            <v>12028530967</v>
          </cell>
          <cell r="AJ153" t="str">
            <v>12028530967</v>
          </cell>
          <cell r="AK153" t="str">
            <v>Male</v>
          </cell>
          <cell r="AL153" t="str">
            <v>Married</v>
          </cell>
          <cell r="AM153">
            <v>40174</v>
          </cell>
          <cell r="AN153">
            <v>0</v>
          </cell>
          <cell r="AO153">
            <v>0</v>
          </cell>
          <cell r="AP153" t="b">
            <v>0</v>
          </cell>
          <cell r="AT153" t="str">
            <v>3203010702860012</v>
          </cell>
          <cell r="AV153" t="str">
            <v>25.893.266.4-416.000</v>
          </cell>
          <cell r="AX153">
            <v>31450</v>
          </cell>
          <cell r="AY153">
            <v>38</v>
          </cell>
          <cell r="AZ153" t="str">
            <v>CIANJUR</v>
          </cell>
          <cell r="BA153" t="str">
            <v>13278602000051</v>
          </cell>
          <cell r="BC153" t="str">
            <v>13278602000052</v>
          </cell>
          <cell r="BD153" t="str">
            <v>Driver Lintasarta</v>
          </cell>
          <cell r="BE153" t="str">
            <v>__export__.hr_employeesalgroup_9_11c4d66a</v>
          </cell>
          <cell r="BF153" t="str">
            <v>Tingkat Resiko Sangat Rendah</v>
          </cell>
          <cell r="BG153" t="str">
            <v>__export__.hr_jkktabel_1_dc3bc0e7</v>
          </cell>
          <cell r="BI153" t="b">
            <v>0</v>
          </cell>
          <cell r="BK153">
            <v>41015</v>
          </cell>
          <cell r="BL153" t="str">
            <v>11 Tahun 11 Bulan 15 Hari</v>
          </cell>
          <cell r="BM153" t="str">
            <v>Contract 6 Bulan</v>
          </cell>
          <cell r="BN153" t="str">
            <v>__export__.hr_employeestat_3_49826560</v>
          </cell>
          <cell r="BP153" t="str">
            <v>K/1</v>
          </cell>
          <cell r="BQ153" t="str">
            <v>enhanced_grossup.2_99939fb2</v>
          </cell>
          <cell r="BR153" t="str">
            <v>K/1</v>
          </cell>
          <cell r="BS153" t="str">
            <v>__export__.hr_familycode_3_522f1fb8</v>
          </cell>
          <cell r="BT153" t="str">
            <v>GG. SEMBOJA NO. 27 RT.005/008 KEL. SAYANG, KEC. CIANJUR, CIANJUR, JAWA BARAT</v>
          </cell>
          <cell r="BU153" t="str">
            <v>JL. RANCHO INDAH NO.46. 001/002, KEL.TANJUNG BARAT, KEC.JAGAKARSA, KOTA.JAKARTA SELATAN, PROV.DKI JAKARTA</v>
          </cell>
          <cell r="BV153" t="str">
            <v>AIRA SYAKURA IFTINAN</v>
          </cell>
          <cell r="BW153" t="str">
            <v>ANAK</v>
          </cell>
          <cell r="BX153" t="str">
            <v>JL. RANCHO INDAH NO.46. 001/002, KEL.TANJUNG BARAT, KEC.JAGAKARSA, KOTA.JAKARTA SELATAN, PROV.DKI JAKARTA</v>
          </cell>
          <cell r="BY153" t="str">
            <v>085865718333</v>
          </cell>
          <cell r="BZ153">
            <v>45292</v>
          </cell>
          <cell r="CA153">
            <v>45473</v>
          </cell>
        </row>
        <row r="154">
          <cell r="B154" t="str">
            <v>HARI WIBOWO</v>
          </cell>
          <cell r="C154" t="str">
            <v>11860764</v>
          </cell>
          <cell r="D154" t="str">
            <v>HRW</v>
          </cell>
          <cell r="E154" t="b">
            <v>0</v>
          </cell>
          <cell r="F154" t="str">
            <v>PERTANIAN RAYA</v>
          </cell>
          <cell r="G154" t="str">
            <v>hari.wibowo@kopkarla.co.id</v>
          </cell>
          <cell r="H154" t="str">
            <v>08119199926</v>
          </cell>
          <cell r="I154" t="str">
            <v>08119199926</v>
          </cell>
          <cell r="J154" t="str">
            <v>GENERAL AFFAIR</v>
          </cell>
          <cell r="K154" t="str">
            <v>__export__.hr_department_20_4973fb50</v>
          </cell>
          <cell r="L154" t="str">
            <v>Seksi General Affair</v>
          </cell>
          <cell r="M154" t="str">
            <v>__export__.cost_center_64_04175300</v>
          </cell>
          <cell r="N154" t="str">
            <v>Pusat</v>
          </cell>
          <cell r="O154" t="str">
            <v>__export__.account_analytic_account_1647_7d2e9c82</v>
          </cell>
          <cell r="P154" t="str">
            <v>Golongan 7A</v>
          </cell>
          <cell r="Q154" t="str">
            <v>__export__.hr_employeegrade_164_38721673</v>
          </cell>
          <cell r="R154" t="str">
            <v>Staf Kopkarla Jakarta</v>
          </cell>
          <cell r="S154" t="str">
            <v>__export__.hr_employeejobtitle_8_9a7eb25d</v>
          </cell>
          <cell r="T154" t="str">
            <v>OFFICER</v>
          </cell>
          <cell r="U154" t="str">
            <v>__export__.hr_job_138_c126bf97</v>
          </cell>
          <cell r="V154" t="str">
            <v>ARIS EFENDI</v>
          </cell>
          <cell r="W154" t="str">
            <v>164_abaa4746</v>
          </cell>
          <cell r="X154" t="str">
            <v>ARIS EFENDI</v>
          </cell>
          <cell r="Y154" t="str">
            <v>164_abaa4746</v>
          </cell>
          <cell r="Z154" t="str">
            <v>Standard 40 Hours/Week</v>
          </cell>
          <cell r="AA154" t="str">
            <v>resource.resource_calendar_std</v>
          </cell>
          <cell r="AB154" t="str">
            <v>HARI</v>
          </cell>
          <cell r="AC154" t="str">
            <v>MANDIRI</v>
          </cell>
          <cell r="AD154" t="str">
            <v>__export__.res_bank_134_e6cd9dbe</v>
          </cell>
          <cell r="AE154" t="str">
            <v>1010006574907</v>
          </cell>
          <cell r="AF154" t="str">
            <v>HARI WIBOWO</v>
          </cell>
          <cell r="AG154" t="str">
            <v>SAMILAH</v>
          </cell>
          <cell r="AH154" t="str">
            <v>0001636389909</v>
          </cell>
          <cell r="AI154" t="str">
            <v>11023309708</v>
          </cell>
          <cell r="AJ154" t="str">
            <v>11023309708</v>
          </cell>
          <cell r="AK154" t="str">
            <v>Male</v>
          </cell>
          <cell r="AL154" t="str">
            <v>Married</v>
          </cell>
          <cell r="AN154">
            <v>0</v>
          </cell>
          <cell r="AO154">
            <v>0</v>
          </cell>
          <cell r="AP154" t="b">
            <v>0</v>
          </cell>
          <cell r="AT154" t="str">
            <v>3276041010860007</v>
          </cell>
          <cell r="AV154" t="str">
            <v>88.933.971.9-412.000</v>
          </cell>
          <cell r="AX154">
            <v>31695</v>
          </cell>
          <cell r="AY154">
            <v>37</v>
          </cell>
          <cell r="AZ154" t="str">
            <v>JAKARTA</v>
          </cell>
          <cell r="BD154" t="str">
            <v>Staff Kopkarla</v>
          </cell>
          <cell r="BE154" t="str">
            <v>__export__.hr_employeesalgroup_5_4c01181d</v>
          </cell>
          <cell r="BF154" t="str">
            <v>Tingkat Resiko Sangat Rendah</v>
          </cell>
          <cell r="BG154" t="str">
            <v>__export__.hr_jkktabel_1_dc3bc0e7</v>
          </cell>
          <cell r="BI154" t="str">
            <v>HARI WIBOWO</v>
          </cell>
          <cell r="BJ154" t="str">
            <v>__export__.res_users_495_86223ecf</v>
          </cell>
          <cell r="BK154">
            <v>40742</v>
          </cell>
          <cell r="BL154" t="str">
            <v>12 Tahun 8 Bulan 13 Hari</v>
          </cell>
          <cell r="BM154" t="str">
            <v>Permanent</v>
          </cell>
          <cell r="BN154" t="str">
            <v>__export__.hr_employeestat_1_852ddee3</v>
          </cell>
          <cell r="BO154">
            <v>40854</v>
          </cell>
          <cell r="BP154" t="str">
            <v>K/1</v>
          </cell>
          <cell r="BQ154" t="str">
            <v>enhanced_grossup.2_99939fb2</v>
          </cell>
          <cell r="BR154" t="str">
            <v>K/1</v>
          </cell>
          <cell r="BS154" t="str">
            <v>__export__.hr_familycode_3_522f1fb8</v>
          </cell>
          <cell r="BT154" t="str">
            <v>KP RAWAKALONG NO.3 RT 03 RW 09, KEL.GROGOL, KEC.LIMO, KOTA.DEPOK, PROV.JAWA BARAT</v>
          </cell>
          <cell r="BU154" t="str">
            <v>KP RAWAKALONG NO.3 RT 03 RW 09, KEL.GROGOL, KEC.LIMO, KOTA.DEPOK, PROV.JAWA BARAT</v>
          </cell>
          <cell r="BV154" t="str">
            <v>ELSE INDAH PUSPITA</v>
          </cell>
          <cell r="BW154" t="str">
            <v>ISTRI</v>
          </cell>
          <cell r="BX154" t="str">
            <v>KP RAWAKALONG NO.3 RT 03 RW 09, KEL.GROGOL, KEC.LIMO, KOTA.DEPOK, PROV.JAWA BARAT</v>
          </cell>
          <cell r="BY154" t="str">
            <v>08118842003</v>
          </cell>
        </row>
        <row r="155">
          <cell r="B155" t="str">
            <v>HASANUDDIN</v>
          </cell>
          <cell r="C155" t="str">
            <v>09193301</v>
          </cell>
          <cell r="D155" t="str">
            <v>HQZ</v>
          </cell>
          <cell r="E155" t="b">
            <v>0</v>
          </cell>
          <cell r="F155" t="str">
            <v>JAYAPURA</v>
          </cell>
          <cell r="G155" t="str">
            <v>hasanuddin2989@gmail.com</v>
          </cell>
          <cell r="H155" t="str">
            <v>082281903090</v>
          </cell>
          <cell r="I155" t="str">
            <v>082281903090</v>
          </cell>
          <cell r="J155" t="str">
            <v>KENDARAAN</v>
          </cell>
          <cell r="K155" t="str">
            <v>__export__.hr_department_52_99dbeef1</v>
          </cell>
          <cell r="L155" t="str">
            <v>Seksi Kendaraan</v>
          </cell>
          <cell r="M155" t="str">
            <v>__export__.cost_center_44_dcb85171</v>
          </cell>
          <cell r="N155" t="str">
            <v>Pusat</v>
          </cell>
          <cell r="O155" t="str">
            <v>__export__.account_analytic_account_1647_7d2e9c82</v>
          </cell>
          <cell r="P155" t="str">
            <v>Golongan 10A</v>
          </cell>
          <cell r="Q155" t="str">
            <v>__export__.hr_employeegrade_179_d0a9e4a8</v>
          </cell>
          <cell r="R155" t="str">
            <v>Driver Lintasarta Jayapura</v>
          </cell>
          <cell r="S155" t="str">
            <v>__export__.hr_employeejobtitle_43_06564b04</v>
          </cell>
          <cell r="T155" t="str">
            <v>DRIVER</v>
          </cell>
          <cell r="U155" t="str">
            <v>__export__.hr_job_144_bc39c53b</v>
          </cell>
          <cell r="V155" t="str">
            <v>FRIESCA NAHDIAR</v>
          </cell>
          <cell r="W155" t="str">
            <v>200_14ccb605</v>
          </cell>
          <cell r="X155" t="str">
            <v>SYARIFUDDIN WAKANNO</v>
          </cell>
          <cell r="Y155" t="str">
            <v>__export__.hr_employee_367_86d7d6f9</v>
          </cell>
          <cell r="Z155" t="str">
            <v>Standard 40 Hours/Week</v>
          </cell>
          <cell r="AA155" t="str">
            <v>resource.resource_calendar_std</v>
          </cell>
          <cell r="AB155" t="str">
            <v>HASAN</v>
          </cell>
          <cell r="AC155" t="str">
            <v>MANDIRI</v>
          </cell>
          <cell r="AD155" t="str">
            <v>__export__.res_bank_134_e6cd9dbe</v>
          </cell>
          <cell r="AE155" t="str">
            <v>1540015893351</v>
          </cell>
          <cell r="AF155" t="str">
            <v>HASANUDDIN</v>
          </cell>
          <cell r="AG155" t="str">
            <v>DORCE</v>
          </cell>
          <cell r="AH155" t="str">
            <v>0002888199145</v>
          </cell>
          <cell r="AI155" t="str">
            <v>19063634380</v>
          </cell>
          <cell r="AJ155" t="str">
            <v>19063634380</v>
          </cell>
          <cell r="AK155" t="str">
            <v>Male</v>
          </cell>
          <cell r="AL155" t="str">
            <v>Married</v>
          </cell>
          <cell r="AM155">
            <v>44884</v>
          </cell>
          <cell r="AN155">
            <v>0</v>
          </cell>
          <cell r="AO155">
            <v>0</v>
          </cell>
          <cell r="AP155" t="b">
            <v>0</v>
          </cell>
          <cell r="AT155" t="str">
            <v>9171012903890003</v>
          </cell>
          <cell r="AV155" t="str">
            <v>950952184952000</v>
          </cell>
          <cell r="AX155">
            <v>32596</v>
          </cell>
          <cell r="AY155">
            <v>35</v>
          </cell>
          <cell r="AZ155" t="str">
            <v>PALOPO</v>
          </cell>
          <cell r="BA155" t="str">
            <v>22148903000084</v>
          </cell>
          <cell r="BC155" t="str">
            <v>22148903000085</v>
          </cell>
          <cell r="BD155" t="str">
            <v>Driver Lintasarta</v>
          </cell>
          <cell r="BE155" t="str">
            <v>__export__.hr_employeesalgroup_9_11c4d66a</v>
          </cell>
          <cell r="BF155" t="str">
            <v>Tingkat Resiko Sangat Rendah</v>
          </cell>
          <cell r="BG155" t="str">
            <v>__export__.hr_jkktabel_1_dc3bc0e7</v>
          </cell>
          <cell r="BI155" t="b">
            <v>0</v>
          </cell>
          <cell r="BK155">
            <v>43682</v>
          </cell>
          <cell r="BL155" t="str">
            <v>4 Tahun 7 Bulan 26 Hari</v>
          </cell>
          <cell r="BM155" t="str">
            <v>Contract 6 Bulan</v>
          </cell>
          <cell r="BN155" t="str">
            <v>__export__.hr_employeestat_3_49826560</v>
          </cell>
          <cell r="BP155" t="str">
            <v>K/0</v>
          </cell>
          <cell r="BQ155" t="str">
            <v>enhanced_grossup.1_c4d8bc0d</v>
          </cell>
          <cell r="BR155" t="str">
            <v>TK/0</v>
          </cell>
          <cell r="BS155" t="str">
            <v>__export__.hr_familycode_1_35e4f379</v>
          </cell>
          <cell r="BT155" t="str">
            <v>JL. PERINTIS I NO. 111 RT 004 RW 06 , KEL.GURABESI, KEC.JAYAPURA UTARA, KOTA.JAYAPURA, PROV.PAPUA</v>
          </cell>
          <cell r="BU155" t="str">
            <v>JL. AGATS N 39 DOK V BAWAH, JAYAPURA</v>
          </cell>
          <cell r="BV155" t="str">
            <v>ARUM BUNGANIRWANA</v>
          </cell>
          <cell r="BW155" t="str">
            <v>ISTRI</v>
          </cell>
          <cell r="BX155" t="str">
            <v>JL. AGATS N 39 DOK V BAWAH, JAYAPURA</v>
          </cell>
          <cell r="BY155" t="str">
            <v>082116994759</v>
          </cell>
          <cell r="BZ155">
            <v>45292</v>
          </cell>
          <cell r="CA155">
            <v>45473</v>
          </cell>
        </row>
        <row r="156">
          <cell r="B156" t="str">
            <v>HENDRA GUNAWAN</v>
          </cell>
          <cell r="C156" t="str">
            <v>09130934</v>
          </cell>
          <cell r="D156" t="str">
            <v>HDG</v>
          </cell>
          <cell r="E156" t="str">
            <v>base.main_partner</v>
          </cell>
          <cell r="F156" t="str">
            <v>MENARA THAMRIN</v>
          </cell>
          <cell r="G156" t="str">
            <v>gunawancb100@gmail.com</v>
          </cell>
          <cell r="H156" t="str">
            <v>085802580296</v>
          </cell>
          <cell r="I156" t="str">
            <v>085802580296</v>
          </cell>
          <cell r="J156" t="str">
            <v>KENDARAAN</v>
          </cell>
          <cell r="K156" t="str">
            <v>__export__.hr_department_52_99dbeef1</v>
          </cell>
          <cell r="L156" t="str">
            <v>Seksi Kendaraan</v>
          </cell>
          <cell r="M156" t="str">
            <v>__export__.cost_center_44_dcb85171</v>
          </cell>
          <cell r="N156" t="str">
            <v>Pusat</v>
          </cell>
          <cell r="O156" t="str">
            <v>__export__.account_analytic_account_1647_7d2e9c82</v>
          </cell>
          <cell r="P156" t="str">
            <v>Golongan 10A</v>
          </cell>
          <cell r="Q156" t="str">
            <v>__export__.hr_employeegrade_179_d0a9e4a8</v>
          </cell>
          <cell r="R156" t="str">
            <v>Driver Lintasarta Jakarta</v>
          </cell>
          <cell r="S156" t="str">
            <v>__export__.hr_employeejobtitle_2_a23a3f49</v>
          </cell>
          <cell r="T156" t="str">
            <v>DRIVER</v>
          </cell>
          <cell r="U156" t="str">
            <v>__export__.hr_job_144_bc39c53b</v>
          </cell>
          <cell r="V156" t="str">
            <v>FRIESCA NAHDIAR</v>
          </cell>
          <cell r="W156" t="str">
            <v>200_14ccb605</v>
          </cell>
          <cell r="X156" t="str">
            <v>SYARIFUDDIN WAKANNO</v>
          </cell>
          <cell r="Y156" t="str">
            <v>__export__.hr_employee_367_86d7d6f9</v>
          </cell>
          <cell r="Z156" t="str">
            <v>Standard 40 Hours/Week</v>
          </cell>
          <cell r="AA156" t="str">
            <v>resource.resource_calendar_std</v>
          </cell>
          <cell r="AB156" t="str">
            <v>HENDRA</v>
          </cell>
          <cell r="AC156" t="str">
            <v>MANDIRI</v>
          </cell>
          <cell r="AD156" t="str">
            <v>__export__.res_bank_134_e6cd9dbe</v>
          </cell>
          <cell r="AE156" t="str">
            <v>1010006185555</v>
          </cell>
          <cell r="AF156" t="str">
            <v>HENDRA GUNAWAN</v>
          </cell>
          <cell r="AG156" t="str">
            <v>NANI MULYANI</v>
          </cell>
          <cell r="AH156" t="str">
            <v>0001744516214</v>
          </cell>
          <cell r="AI156" t="str">
            <v>9010198563</v>
          </cell>
          <cell r="AJ156" t="str">
            <v>9010198563</v>
          </cell>
          <cell r="AK156" t="str">
            <v>Male</v>
          </cell>
          <cell r="AL156" t="str">
            <v>Married</v>
          </cell>
          <cell r="AM156">
            <v>39480</v>
          </cell>
          <cell r="AN156">
            <v>0</v>
          </cell>
          <cell r="AO156">
            <v>0</v>
          </cell>
          <cell r="AP156" t="b">
            <v>0</v>
          </cell>
          <cell r="AT156" t="str">
            <v>3175052103840005</v>
          </cell>
          <cell r="AV156" t="str">
            <v>48.843.187.5-009.000</v>
          </cell>
          <cell r="AX156">
            <v>30762</v>
          </cell>
          <cell r="AY156">
            <v>40</v>
          </cell>
          <cell r="AZ156" t="str">
            <v>JAKARTA</v>
          </cell>
          <cell r="BA156" t="str">
            <v>12058403000203</v>
          </cell>
          <cell r="BC156" t="str">
            <v>1221180807516</v>
          </cell>
          <cell r="BD156" t="str">
            <v>Driver Lintasarta</v>
          </cell>
          <cell r="BE156" t="str">
            <v>__export__.hr_employeesalgroup_9_11c4d66a</v>
          </cell>
          <cell r="BF156" t="str">
            <v>Tingkat Resiko Sangat Rendah</v>
          </cell>
          <cell r="BG156" t="str">
            <v>__export__.hr_jkktabel_1_dc3bc0e7</v>
          </cell>
          <cell r="BI156" t="b">
            <v>0</v>
          </cell>
          <cell r="BK156">
            <v>40287</v>
          </cell>
          <cell r="BL156" t="str">
            <v>13 Tahun 11 Bulan 12 Hari</v>
          </cell>
          <cell r="BM156" t="str">
            <v>Contract 6 Bulan</v>
          </cell>
          <cell r="BN156" t="str">
            <v>__export__.hr_employeestat_3_49826560</v>
          </cell>
          <cell r="BP156" t="str">
            <v>K/3</v>
          </cell>
          <cell r="BQ156" t="str">
            <v>enhanced_grossup.4_8c20e8f0</v>
          </cell>
          <cell r="BR156" t="str">
            <v>K/2</v>
          </cell>
          <cell r="BS156" t="str">
            <v>__export__.hr_familycode_4_61d7e352</v>
          </cell>
          <cell r="BT156" t="str">
            <v>JL. PERTENGAHAN IV GG. KRAMAT NO 65 RT 003 RW 003, KEL.CIJANTUNG, KEC.PASAR REBO, KOTA.JAKARTA TIMUR, PROV.DKI JAKARTA</v>
          </cell>
          <cell r="BU156" t="str">
            <v>JL. PERTENGAHAN IV GG. KRAMAT NO 65 RT 003 RW 003, KEL.CIJANTUNG, KEC.PASAR REBO, KOTA.JAKARTA TIMUR, PROV.DKI JAKARTA</v>
          </cell>
          <cell r="BV156" t="str">
            <v>NOVALIA</v>
          </cell>
          <cell r="BW156" t="str">
            <v>ISTRI</v>
          </cell>
          <cell r="BX156" t="str">
            <v>JL. PERTENGAHAN IV GG. KRAMAT NO 65 RT 003 RW 003, KEL.CIJANTUNG, KEC.PASAR REBO, KOTA.JAKARTA TIMUR, PROV.DKI JAKARTA</v>
          </cell>
          <cell r="BY156" t="str">
            <v>08997645402</v>
          </cell>
          <cell r="BZ156">
            <v>45292</v>
          </cell>
          <cell r="CA156">
            <v>45473</v>
          </cell>
        </row>
        <row r="157">
          <cell r="B157" t="str">
            <v>HENDRI SUGIANTO</v>
          </cell>
          <cell r="C157" t="str">
            <v>19871103</v>
          </cell>
          <cell r="D157" t="str">
            <v>HDS</v>
          </cell>
          <cell r="E157" t="b">
            <v>0</v>
          </cell>
          <cell r="F157" t="str">
            <v>BANDUNG</v>
          </cell>
          <cell r="G157" t="str">
            <v>hendri.sugianto@kopkarla.co.id</v>
          </cell>
          <cell r="H157" t="str">
            <v>085793239732</v>
          </cell>
          <cell r="I157" t="str">
            <v>085793239732</v>
          </cell>
          <cell r="J157" t="str">
            <v>BANDUNG</v>
          </cell>
          <cell r="K157" t="str">
            <v>__export__.hr_department_28_03981b50</v>
          </cell>
          <cell r="L157" t="str">
            <v>Seksi Regional</v>
          </cell>
          <cell r="M157" t="str">
            <v>__export__.cost_center_51_3bec5c03</v>
          </cell>
          <cell r="N157" t="str">
            <v>Pusat</v>
          </cell>
          <cell r="O157" t="str">
            <v>__export__.account_analytic_account_1647_7d2e9c82</v>
          </cell>
          <cell r="P157" t="str">
            <v>Golongan 7B</v>
          </cell>
          <cell r="Q157" t="str">
            <v>__export__.hr_employeegrade_165_aeb065d1</v>
          </cell>
          <cell r="R157" t="str">
            <v>Staf Kopkarla Regional Bandung</v>
          </cell>
          <cell r="S157" t="str">
            <v>__export__.hr_employeejobtitle_4_66a7359d</v>
          </cell>
          <cell r="T157" t="str">
            <v>COORDINATOR</v>
          </cell>
          <cell r="U157" t="str">
            <v>__export__.hr_job_150_9827bbaa</v>
          </cell>
          <cell r="V157" t="str">
            <v>REDHO ASIAN YAMIN</v>
          </cell>
          <cell r="W157" t="str">
            <v>253_b567507c</v>
          </cell>
          <cell r="X157" t="str">
            <v>REDHO ASIAN YAMIN</v>
          </cell>
          <cell r="Y157" t="str">
            <v>253_b567507c</v>
          </cell>
          <cell r="Z157" t="str">
            <v>Standard 40 Hours/Week</v>
          </cell>
          <cell r="AA157" t="str">
            <v>resource.resource_calendar_std</v>
          </cell>
          <cell r="AB157" t="str">
            <v>HENDRI SUGIANTO</v>
          </cell>
          <cell r="AC157" t="str">
            <v>MANDIRI</v>
          </cell>
          <cell r="AD157" t="str">
            <v>__export__.res_bank_134_e6cd9dbe</v>
          </cell>
          <cell r="AE157" t="str">
            <v>9000032121601</v>
          </cell>
          <cell r="AF157" t="str">
            <v>HENDRI SUGIANTO</v>
          </cell>
          <cell r="AG157" t="str">
            <v>ANI</v>
          </cell>
          <cell r="AH157" t="str">
            <v>0000446304352</v>
          </cell>
          <cell r="AI157" t="str">
            <v>13016704978</v>
          </cell>
          <cell r="AJ157" t="str">
            <v>13016704978</v>
          </cell>
          <cell r="AK157" t="str">
            <v>Male</v>
          </cell>
          <cell r="AL157" t="str">
            <v>Married</v>
          </cell>
          <cell r="AM157">
            <v>42616</v>
          </cell>
          <cell r="AN157">
            <v>0</v>
          </cell>
          <cell r="AO157">
            <v>0</v>
          </cell>
          <cell r="AP157" t="b">
            <v>0</v>
          </cell>
          <cell r="AT157" t="str">
            <v>3208132306870004</v>
          </cell>
          <cell r="AV157" t="str">
            <v>67.019.647.6-438.000</v>
          </cell>
          <cell r="AX157">
            <v>31951</v>
          </cell>
          <cell r="AY157">
            <v>36</v>
          </cell>
          <cell r="AZ157" t="str">
            <v>KUNINGAN</v>
          </cell>
          <cell r="BC157" t="str">
            <v>1340-8706-002078</v>
          </cell>
          <cell r="BD157" t="str">
            <v>Staff Kopkarla</v>
          </cell>
          <cell r="BE157" t="str">
            <v>__export__.hr_employeesalgroup_5_4c01181d</v>
          </cell>
          <cell r="BF157" t="str">
            <v>Tingkat Resiko Sangat Rendah</v>
          </cell>
          <cell r="BG157" t="str">
            <v>__export__.hr_jkktabel_1_dc3bc0e7</v>
          </cell>
          <cell r="BI157" t="str">
            <v>HENDRI SUGIANTO</v>
          </cell>
          <cell r="BJ157" t="str">
            <v>__export__.res_users_496_677f0359</v>
          </cell>
          <cell r="BK157">
            <v>43739</v>
          </cell>
          <cell r="BL157" t="str">
            <v>4 Tahun 6 Bulan</v>
          </cell>
          <cell r="BM157" t="str">
            <v>Contract 12 Bulan</v>
          </cell>
          <cell r="BN157" t="str">
            <v>__export__.hr_employeestat_2_40a170a1</v>
          </cell>
          <cell r="BP157" t="str">
            <v>K/2</v>
          </cell>
          <cell r="BQ157" t="str">
            <v>enhanced_grossup.3_54ef393b</v>
          </cell>
          <cell r="BR157" t="str">
            <v>K/2</v>
          </cell>
          <cell r="BS157" t="str">
            <v>__export__.hr_familycode_4_61d7e352</v>
          </cell>
          <cell r="BT157" t="str">
            <v>DUSUN MANIS, RT. 002/001, KEL.BANDORASAKULON, KEC.CIMULUS, KOTA.KUNINGAN, PROV.JAWA BARAT</v>
          </cell>
          <cell r="BU157" t="str">
            <v>KOMPLEK GRIYA MAS, PASTEUR BANDUNGM JAWA BARAT</v>
          </cell>
          <cell r="BV157" t="str">
            <v>DESRA YANTI</v>
          </cell>
          <cell r="BW157" t="str">
            <v>ISTRI</v>
          </cell>
          <cell r="BX157" t="str">
            <v>DESA BANDORASA KULON CILIMUS-KUNINGAN JAWA BARAT</v>
          </cell>
          <cell r="BY157" t="str">
            <v>081564754062</v>
          </cell>
          <cell r="BZ157">
            <v>45413</v>
          </cell>
          <cell r="CA157">
            <v>45777</v>
          </cell>
        </row>
        <row r="158">
          <cell r="B158" t="str">
            <v>HENDRO PALUPI</v>
          </cell>
          <cell r="C158" t="str">
            <v>09214039</v>
          </cell>
          <cell r="D158" t="str">
            <v>HOP</v>
          </cell>
          <cell r="E158" t="str">
            <v>base.main_partner</v>
          </cell>
          <cell r="F158" t="str">
            <v>TANJUNG SELOR</v>
          </cell>
          <cell r="G158" t="str">
            <v>palupijahok@gmail.com</v>
          </cell>
          <cell r="H158" t="str">
            <v>081230171030</v>
          </cell>
          <cell r="I158" t="str">
            <v>081230171030</v>
          </cell>
          <cell r="J158" t="str">
            <v>KENDARAAN</v>
          </cell>
          <cell r="K158" t="str">
            <v>__export__.hr_department_52_99dbeef1</v>
          </cell>
          <cell r="L158" t="str">
            <v>Seksi Kendaraan</v>
          </cell>
          <cell r="M158" t="str">
            <v>__export__.cost_center_44_dcb85171</v>
          </cell>
          <cell r="N158" t="str">
            <v>Pusat</v>
          </cell>
          <cell r="O158" t="str">
            <v>__export__.account_analytic_account_1647_7d2e9c82</v>
          </cell>
          <cell r="P158" t="str">
            <v>Golongan 10A</v>
          </cell>
          <cell r="Q158" t="str">
            <v>__export__.hr_employeegrade_179_d0a9e4a8</v>
          </cell>
          <cell r="R158" t="str">
            <v>Driver Lintasarta Tanjung Selor</v>
          </cell>
          <cell r="S158" t="str">
            <v>__export__.hr_employeejobtitle_44_ae48a0c0</v>
          </cell>
          <cell r="T158" t="str">
            <v>DRIVER</v>
          </cell>
          <cell r="U158" t="str">
            <v>__export__.hr_job_144_bc39c53b</v>
          </cell>
          <cell r="V158" t="str">
            <v>FRIESCA NAHDIAR</v>
          </cell>
          <cell r="W158" t="str">
            <v>200_14ccb605</v>
          </cell>
          <cell r="X158" t="str">
            <v>SYARIFUDDIN WAKANNO</v>
          </cell>
          <cell r="Y158" t="str">
            <v>__export__.hr_employee_367_86d7d6f9</v>
          </cell>
          <cell r="Z158" t="str">
            <v>Standard 40 Hours/Week</v>
          </cell>
          <cell r="AA158" t="str">
            <v>resource.resource_calendar_std</v>
          </cell>
          <cell r="AB158" t="str">
            <v>HENDRO</v>
          </cell>
          <cell r="AC158" t="str">
            <v>MANDIRI</v>
          </cell>
          <cell r="AD158" t="str">
            <v>__export__.res_bank_134_e6cd9dbe</v>
          </cell>
          <cell r="AE158" t="str">
            <v>1490012674711</v>
          </cell>
          <cell r="AF158" t="str">
            <v>HENDRO PALUPI</v>
          </cell>
          <cell r="AG158" t="str">
            <v>SURNITAH</v>
          </cell>
          <cell r="AH158" t="str">
            <v>0001299163511</v>
          </cell>
          <cell r="AI158" t="str">
            <v>21042224515</v>
          </cell>
          <cell r="AJ158" t="str">
            <v>21042224515</v>
          </cell>
          <cell r="AK158" t="str">
            <v>Male</v>
          </cell>
          <cell r="AL158" t="str">
            <v>Married</v>
          </cell>
          <cell r="AM158">
            <v>43121</v>
          </cell>
          <cell r="AN158">
            <v>170</v>
          </cell>
          <cell r="AO158">
            <v>0</v>
          </cell>
          <cell r="AP158" t="b">
            <v>0</v>
          </cell>
          <cell r="AT158" t="str">
            <v>3318100312920001</v>
          </cell>
          <cell r="AV158" t="str">
            <v>958972465727000</v>
          </cell>
          <cell r="AX158">
            <v>33941</v>
          </cell>
          <cell r="AY158">
            <v>31</v>
          </cell>
          <cell r="AZ158" t="str">
            <v>BANDUNG</v>
          </cell>
          <cell r="BA158" t="str">
            <v>17169212000017</v>
          </cell>
          <cell r="BC158" t="str">
            <v>17169212000018</v>
          </cell>
          <cell r="BD158" t="str">
            <v>Driver Lintasarta</v>
          </cell>
          <cell r="BE158" t="str">
            <v>__export__.hr_employeesalgroup_9_11c4d66a</v>
          </cell>
          <cell r="BF158" t="str">
            <v>Tingkat Resiko Sangat Rendah</v>
          </cell>
          <cell r="BG158" t="str">
            <v>__export__.hr_jkktabel_1_dc3bc0e7</v>
          </cell>
          <cell r="BI158" t="b">
            <v>0</v>
          </cell>
          <cell r="BK158">
            <v>44305</v>
          </cell>
          <cell r="BL158" t="str">
            <v>2 Tahun 11 Bulan 12 Hari</v>
          </cell>
          <cell r="BM158" t="str">
            <v>Contract 6 Bulan</v>
          </cell>
          <cell r="BN158" t="str">
            <v>__export__.hr_employeestat_3_49826560</v>
          </cell>
          <cell r="BP158" t="str">
            <v>K/2</v>
          </cell>
          <cell r="BQ158" t="str">
            <v>enhanced_grossup.3_54ef393b</v>
          </cell>
          <cell r="BR158" t="str">
            <v>K/1</v>
          </cell>
          <cell r="BS158" t="str">
            <v>__export__.hr_familycode_3_522f1fb8</v>
          </cell>
          <cell r="BT158" t="str">
            <v>JL. WR SUPRATMAN NO.50 RT.005/000 KEL. TANJUNG SELOR HULU, KEC. TANJUNG SELOR, BALUNGAN, KALIMANTAN UTARA</v>
          </cell>
          <cell r="BU158" t="str">
            <v>JL. SEMANGKA RT 24 RW 009 TANJUNG SELOR KAB. BULUNGAN PROV. KALIMANTAN UTARA</v>
          </cell>
          <cell r="BV158" t="str">
            <v>HARERA ANKRISTYANA</v>
          </cell>
          <cell r="BW158" t="str">
            <v>ISTRI</v>
          </cell>
          <cell r="BX158" t="str">
            <v>JL. WR SUPRATMAN NO.50 RT.005/000 KEL. TANJUNG SELOR HULU, KEC. TANJUNG SELOR, BALUNGAN, KALIMANTAN UTARA</v>
          </cell>
          <cell r="BY158" t="str">
            <v>08157433817</v>
          </cell>
          <cell r="BZ158">
            <v>45292</v>
          </cell>
          <cell r="CA158">
            <v>45473</v>
          </cell>
        </row>
        <row r="159">
          <cell r="B159" t="str">
            <v>HERDIANSYAH</v>
          </cell>
          <cell r="C159" t="str">
            <v>7239800097</v>
          </cell>
          <cell r="D159" t="str">
            <v>HRY</v>
          </cell>
          <cell r="E159" t="str">
            <v>base.main_partner</v>
          </cell>
          <cell r="F159" t="str">
            <v>PALEMBANG</v>
          </cell>
          <cell r="G159" t="str">
            <v>herdiansyah@kopkarla.co.id</v>
          </cell>
          <cell r="H159" t="str">
            <v>081378304615</v>
          </cell>
          <cell r="I159" t="str">
            <v>081378304615</v>
          </cell>
          <cell r="J159" t="str">
            <v>PALEMBANG</v>
          </cell>
          <cell r="K159" t="str">
            <v>__export__.hr_department_83_b55ff77e</v>
          </cell>
          <cell r="L159" t="str">
            <v>Seksi Regional</v>
          </cell>
          <cell r="M159" t="str">
            <v>__export__.cost_center_51_3bec5c03</v>
          </cell>
          <cell r="N159" t="str">
            <v>Regional</v>
          </cell>
          <cell r="O159" t="str">
            <v>__export__.account_analytic_account_1642_5d7f4f61</v>
          </cell>
          <cell r="P159" t="b">
            <v>0</v>
          </cell>
          <cell r="R159" t="str">
            <v>OS Kopkarla</v>
          </cell>
          <cell r="S159" t="str">
            <v>__export__.hr_employeejobtitle_62_7f543010</v>
          </cell>
          <cell r="T159" t="str">
            <v>TECHNICIAN</v>
          </cell>
          <cell r="U159" t="str">
            <v>__export__.hr_job_141_feb81783</v>
          </cell>
          <cell r="V159" t="str">
            <v>REDHO ASIAN YAMIN</v>
          </cell>
          <cell r="W159" t="str">
            <v>253_b567507c</v>
          </cell>
          <cell r="X159" t="str">
            <v>REDHO ASIAN YAMIN</v>
          </cell>
          <cell r="Y159" t="str">
            <v>253_b567507c</v>
          </cell>
          <cell r="Z159" t="str">
            <v>Standard 40 Hours/Week</v>
          </cell>
          <cell r="AA159" t="str">
            <v>resource.resource_calendar_std</v>
          </cell>
          <cell r="AB159" t="str">
            <v>HERDIANSYAH</v>
          </cell>
          <cell r="AC159" t="str">
            <v>MANDIRI</v>
          </cell>
          <cell r="AD159" t="str">
            <v>__export__.res_bank_134_e6cd9dbe</v>
          </cell>
          <cell r="AE159" t="str">
            <v>1130014595759</v>
          </cell>
          <cell r="AF159" t="str">
            <v>HERDIANSYAH</v>
          </cell>
          <cell r="AK159" t="str">
            <v>Male</v>
          </cell>
          <cell r="AL159" t="str">
            <v>Single</v>
          </cell>
          <cell r="AN159">
            <v>0</v>
          </cell>
          <cell r="AO159">
            <v>0</v>
          </cell>
          <cell r="AP159" t="b">
            <v>0</v>
          </cell>
          <cell r="AT159" t="str">
            <v>1671092202980012</v>
          </cell>
          <cell r="AV159" t="str">
            <v>946086568301000</v>
          </cell>
          <cell r="AX159">
            <v>35848</v>
          </cell>
          <cell r="AY159">
            <v>26</v>
          </cell>
          <cell r="BD159" t="str">
            <v>OS Kopkarla Regional Palembang</v>
          </cell>
          <cell r="BE159" t="str">
            <v>__export__.hr_employeesalgroup_21_304cc550</v>
          </cell>
          <cell r="BF159" t="b">
            <v>0</v>
          </cell>
          <cell r="BI159" t="str">
            <v>HERDIANSYAH</v>
          </cell>
          <cell r="BJ159" t="str">
            <v>__export__.res_users_670_1a3196f0</v>
          </cell>
          <cell r="BK159">
            <v>44991</v>
          </cell>
          <cell r="BL159" t="str">
            <v>1 Tahun 25 Hari</v>
          </cell>
          <cell r="BM159" t="b">
            <v>0</v>
          </cell>
          <cell r="BP159" t="b">
            <v>0</v>
          </cell>
          <cell r="BR159" t="b">
            <v>0</v>
          </cell>
          <cell r="BT159" t="str">
            <v>JL. SIRNA RAGA IR. KEDONDONG NO. 1877, KEL. PIPA REJA, KEC. KEMUNING, KOTA PALEMBANG</v>
          </cell>
          <cell r="BU159" t="str">
            <v>JL. SIRNA RAGA IR. KEDONDONG NO. 1877, KEL. PIPA REJA, KEC. KEMUNING, KOTA PALEMBANG</v>
          </cell>
          <cell r="BV159" t="str">
            <v>HERMIAWATI</v>
          </cell>
          <cell r="BW159" t="str">
            <v>IBU KANDUNG</v>
          </cell>
          <cell r="BX159" t="str">
            <v>JL. SIRNA RAGA IR. KEDONDONG NO. 1877, KEL. PIPA REJA, KEC. KEMUNING, KOTA PALEMBANG</v>
          </cell>
          <cell r="BY159" t="str">
            <v>081273941402</v>
          </cell>
          <cell r="BZ159">
            <v>45292</v>
          </cell>
          <cell r="CA159">
            <v>45473</v>
          </cell>
        </row>
        <row r="160">
          <cell r="B160" t="str">
            <v>HERI NAROTO</v>
          </cell>
          <cell r="C160" t="str">
            <v>09203345</v>
          </cell>
          <cell r="D160" t="str">
            <v>HCZ</v>
          </cell>
          <cell r="E160" t="b">
            <v>0</v>
          </cell>
          <cell r="F160" t="str">
            <v>MENARA THAMRIN</v>
          </cell>
          <cell r="G160" t="str">
            <v>herinaroto@gmail.com</v>
          </cell>
          <cell r="H160" t="str">
            <v>081383279887</v>
          </cell>
          <cell r="I160" t="str">
            <v>081383279887</v>
          </cell>
          <cell r="J160" t="str">
            <v>KENDARAAN</v>
          </cell>
          <cell r="K160" t="str">
            <v>__export__.hr_department_52_99dbeef1</v>
          </cell>
          <cell r="L160" t="str">
            <v>Seksi Kendaraan</v>
          </cell>
          <cell r="M160" t="str">
            <v>__export__.cost_center_44_dcb85171</v>
          </cell>
          <cell r="N160" t="str">
            <v>Pusat</v>
          </cell>
          <cell r="O160" t="str">
            <v>__export__.account_analytic_account_1647_7d2e9c82</v>
          </cell>
          <cell r="P160" t="str">
            <v>Golongan 10A</v>
          </cell>
          <cell r="Q160" t="str">
            <v>__export__.hr_employeegrade_179_d0a9e4a8</v>
          </cell>
          <cell r="R160" t="str">
            <v>Driver Lintasarta Jakarta</v>
          </cell>
          <cell r="S160" t="str">
            <v>__export__.hr_employeejobtitle_2_a23a3f49</v>
          </cell>
          <cell r="T160" t="str">
            <v>DRIVER</v>
          </cell>
          <cell r="U160" t="str">
            <v>__export__.hr_job_144_bc39c53b</v>
          </cell>
          <cell r="V160" t="str">
            <v>FRIESCA NAHDIAR</v>
          </cell>
          <cell r="W160" t="str">
            <v>200_14ccb605</v>
          </cell>
          <cell r="X160" t="str">
            <v>SYARIFUDDIN WAKANNO</v>
          </cell>
          <cell r="Y160" t="str">
            <v>__export__.hr_employee_367_86d7d6f9</v>
          </cell>
          <cell r="Z160" t="str">
            <v>Standard 40 Hours/Week</v>
          </cell>
          <cell r="AA160" t="str">
            <v>resource.resource_calendar_std</v>
          </cell>
          <cell r="AB160" t="str">
            <v>HERI</v>
          </cell>
          <cell r="AC160" t="str">
            <v>MANDIRI</v>
          </cell>
          <cell r="AD160" t="str">
            <v>__export__.res_bank_134_e6cd9dbe</v>
          </cell>
          <cell r="AE160" t="str">
            <v>1270010304929</v>
          </cell>
          <cell r="AF160" t="str">
            <v>HERI NAROTO</v>
          </cell>
          <cell r="AG160" t="str">
            <v>SUKATMI</v>
          </cell>
          <cell r="AH160" t="str">
            <v>0001634433669</v>
          </cell>
          <cell r="AI160" t="str">
            <v>20008319236</v>
          </cell>
          <cell r="AJ160" t="str">
            <v>20008319236</v>
          </cell>
          <cell r="AK160" t="str">
            <v>Male</v>
          </cell>
          <cell r="AL160" t="str">
            <v>Married</v>
          </cell>
          <cell r="AN160">
            <v>168</v>
          </cell>
          <cell r="AO160">
            <v>0</v>
          </cell>
          <cell r="AP160" t="b">
            <v>0</v>
          </cell>
          <cell r="AT160" t="str">
            <v>3174010510870005</v>
          </cell>
          <cell r="AV160" t="str">
            <v>81.404.148.9-017.000</v>
          </cell>
          <cell r="AX160">
            <v>32055</v>
          </cell>
          <cell r="AY160">
            <v>36</v>
          </cell>
          <cell r="AZ160" t="str">
            <v>WONOGIRI</v>
          </cell>
          <cell r="BA160" t="str">
            <v>13248710000157</v>
          </cell>
          <cell r="BC160" t="str">
            <v>12058710000702</v>
          </cell>
          <cell r="BD160" t="str">
            <v>Driver Lintasarta</v>
          </cell>
          <cell r="BE160" t="str">
            <v>__export__.hr_employeesalgroup_9_11c4d66a</v>
          </cell>
          <cell r="BF160" t="str">
            <v>Tingkat Resiko Sangat Rendah</v>
          </cell>
          <cell r="BG160" t="str">
            <v>__export__.hr_jkktabel_1_dc3bc0e7</v>
          </cell>
          <cell r="BI160" t="b">
            <v>0</v>
          </cell>
          <cell r="BK160">
            <v>43846</v>
          </cell>
          <cell r="BL160" t="str">
            <v>4 Tahun 2 Bulan 15 Hari</v>
          </cell>
          <cell r="BM160" t="str">
            <v>Contract 6 Bulan</v>
          </cell>
          <cell r="BN160" t="str">
            <v>__export__.hr_employeestat_3_49826560</v>
          </cell>
          <cell r="BP160" t="str">
            <v>K/2</v>
          </cell>
          <cell r="BQ160" t="str">
            <v>enhanced_grossup.3_54ef393b</v>
          </cell>
          <cell r="BR160" t="str">
            <v>K/1</v>
          </cell>
          <cell r="BS160" t="str">
            <v>__export__.hr_familycode_3_522f1fb8</v>
          </cell>
          <cell r="BT160" t="str">
            <v>JL. AUP BARAT 2 NO. 21 RT 009 RW 006 KELURAHAN JATIPADANG, KECAMATAN PASAR MINGGU, KOTA JAKARTA SELATAN</v>
          </cell>
          <cell r="BU160" t="str">
            <v>JL. AUP BARAT 2 NO. 21 RT 009 RW 006 KELURAHAN JATIPADANG, KECAMATAN PASAR MINGGU, KOTA JAKARTA SELATAN</v>
          </cell>
          <cell r="BV160" t="str">
            <v>SITI NURUL PUTRI</v>
          </cell>
          <cell r="BW160" t="str">
            <v>ISTRI</v>
          </cell>
          <cell r="BX160" t="str">
            <v>JL. AUP BARAT 2 NO. 21 RT 009 RW 006 KELURAHAN JATIPADANG, KECAMATAN PASAR MINGGU, KOTA JAKARTA SELATAN</v>
          </cell>
          <cell r="BY160" t="str">
            <v>085780546519</v>
          </cell>
          <cell r="BZ160">
            <v>45292</v>
          </cell>
          <cell r="CA160">
            <v>45473</v>
          </cell>
        </row>
        <row r="161">
          <cell r="B161" t="str">
            <v>HERI WIDODO</v>
          </cell>
          <cell r="C161" t="str">
            <v>09161976</v>
          </cell>
          <cell r="D161" t="str">
            <v>HWD</v>
          </cell>
          <cell r="E161" t="str">
            <v>base.main_partner</v>
          </cell>
          <cell r="F161" t="str">
            <v>MENARA THAMRIN</v>
          </cell>
          <cell r="G161" t="str">
            <v>herwid89@gmail.com</v>
          </cell>
          <cell r="H161" t="str">
            <v>085216845666</v>
          </cell>
          <cell r="I161" t="str">
            <v>085216845666</v>
          </cell>
          <cell r="J161" t="str">
            <v>KENDARAAN</v>
          </cell>
          <cell r="K161" t="str">
            <v>__export__.hr_department_52_99dbeef1</v>
          </cell>
          <cell r="L161" t="str">
            <v>Seksi Kendaraan</v>
          </cell>
          <cell r="M161" t="str">
            <v>__export__.cost_center_44_dcb85171</v>
          </cell>
          <cell r="N161" t="str">
            <v>Pusat</v>
          </cell>
          <cell r="O161" t="str">
            <v>__export__.account_analytic_account_1647_7d2e9c82</v>
          </cell>
          <cell r="P161" t="str">
            <v>Golongan 10A</v>
          </cell>
          <cell r="Q161" t="str">
            <v>__export__.hr_employeegrade_179_d0a9e4a8</v>
          </cell>
          <cell r="R161" t="str">
            <v>Driver Lintasarta Jakarta</v>
          </cell>
          <cell r="S161" t="str">
            <v>__export__.hr_employeejobtitle_2_a23a3f49</v>
          </cell>
          <cell r="T161" t="str">
            <v>DRIVER</v>
          </cell>
          <cell r="U161" t="str">
            <v>__export__.hr_job_144_bc39c53b</v>
          </cell>
          <cell r="V161" t="str">
            <v>FRIESCA NAHDIAR</v>
          </cell>
          <cell r="W161" t="str">
            <v>200_14ccb605</v>
          </cell>
          <cell r="X161" t="str">
            <v>SYARIFUDDIN WAKANNO</v>
          </cell>
          <cell r="Y161" t="str">
            <v>__export__.hr_employee_367_86d7d6f9</v>
          </cell>
          <cell r="Z161" t="str">
            <v>Standard 40 Hours/Week</v>
          </cell>
          <cell r="AA161" t="str">
            <v>resource.resource_calendar_std</v>
          </cell>
          <cell r="AB161" t="str">
            <v>HERI</v>
          </cell>
          <cell r="AC161" t="str">
            <v>MANDIRI</v>
          </cell>
          <cell r="AD161" t="str">
            <v>__export__.res_bank_134_e6cd9dbe</v>
          </cell>
          <cell r="AE161" t="str">
            <v>9000032449218</v>
          </cell>
          <cell r="AF161" t="str">
            <v>HERI WIDODO</v>
          </cell>
          <cell r="AG161" t="str">
            <v>SUTATSIH</v>
          </cell>
          <cell r="AH161" t="str">
            <v>0001742896067</v>
          </cell>
          <cell r="AI161" t="str">
            <v>16006573303</v>
          </cell>
          <cell r="AJ161" t="str">
            <v>16006573303</v>
          </cell>
          <cell r="AK161" t="str">
            <v>Male</v>
          </cell>
          <cell r="AL161" t="str">
            <v>Married</v>
          </cell>
          <cell r="AN161">
            <v>0</v>
          </cell>
          <cell r="AO161">
            <v>0</v>
          </cell>
          <cell r="AP161" t="b">
            <v>0</v>
          </cell>
          <cell r="AT161" t="str">
            <v>3314041209890006</v>
          </cell>
          <cell r="AV161" t="str">
            <v>951005156034000</v>
          </cell>
          <cell r="AX161">
            <v>32763</v>
          </cell>
          <cell r="AY161">
            <v>34</v>
          </cell>
          <cell r="AZ161" t="str">
            <v>SRAGEN</v>
          </cell>
          <cell r="BD161" t="str">
            <v>Driver Lintasarta</v>
          </cell>
          <cell r="BE161" t="str">
            <v>__export__.hr_employeesalgroup_9_11c4d66a</v>
          </cell>
          <cell r="BF161" t="str">
            <v>Tingkat Resiko Sangat Rendah</v>
          </cell>
          <cell r="BG161" t="str">
            <v>__export__.hr_jkktabel_1_dc3bc0e7</v>
          </cell>
          <cell r="BI161" t="b">
            <v>0</v>
          </cell>
          <cell r="BK161">
            <v>42373</v>
          </cell>
          <cell r="BL161" t="str">
            <v>8 Tahun 2 Bulan 27 Hari</v>
          </cell>
          <cell r="BM161" t="str">
            <v>Contract 6 Bulan</v>
          </cell>
          <cell r="BN161" t="str">
            <v>__export__.hr_employeestat_3_49826560</v>
          </cell>
          <cell r="BP161" t="str">
            <v>K/2</v>
          </cell>
          <cell r="BQ161" t="str">
            <v>enhanced_grossup.3_54ef393b</v>
          </cell>
          <cell r="BR161" t="str">
            <v>K/2</v>
          </cell>
          <cell r="BS161" t="str">
            <v>__export__.hr_familycode_4_61d7e352</v>
          </cell>
          <cell r="BT161" t="str">
            <v>KAPUK GG. MASJID ALLMUNAWAROH RT 004 RW 011, KEL.KAPUK, KEC.CENGKARENG, KOTA.JAKARTA BARAT, PROV.DKI JAKARTA</v>
          </cell>
          <cell r="BX161" t="str">
            <v>KAPUK GG. MASJID ALLMUNAWAROH RT 004 RW 011, KEL.KAPUK, KEC.CENGKARENG, KOTA.JAKARTA BARAT, PROV.DKI JAKARTA</v>
          </cell>
          <cell r="BZ161">
            <v>45292</v>
          </cell>
          <cell r="CA161">
            <v>45473</v>
          </cell>
        </row>
        <row r="162">
          <cell r="B162" t="str">
            <v>HERLINA DATAU</v>
          </cell>
          <cell r="C162" t="str">
            <v>09768063</v>
          </cell>
          <cell r="D162" t="str">
            <v>HLD</v>
          </cell>
          <cell r="E162" t="b">
            <v>0</v>
          </cell>
          <cell r="F162" t="str">
            <v>PERTANIAN RAYA</v>
          </cell>
          <cell r="G162" t="str">
            <v>herlina.datau@kopkarla.co.id</v>
          </cell>
          <cell r="H162" t="str">
            <v>08118115002</v>
          </cell>
          <cell r="I162" t="str">
            <v>08118115002</v>
          </cell>
          <cell r="J162" t="str">
            <v>PROCURMENT</v>
          </cell>
          <cell r="K162" t="str">
            <v>__export__.hr_department_14_e59fb545</v>
          </cell>
          <cell r="L162" t="str">
            <v>Seksi Procurement</v>
          </cell>
          <cell r="M162" t="str">
            <v>__export__.cost_center_56_663fe17a</v>
          </cell>
          <cell r="N162" t="str">
            <v>Pusat</v>
          </cell>
          <cell r="O162" t="str">
            <v>__export__.account_analytic_account_1647_7d2e9c82</v>
          </cell>
          <cell r="P162" t="str">
            <v>Golongan 5A</v>
          </cell>
          <cell r="Q162" t="str">
            <v>__export__.hr_employeegrade_154_bb65bf29</v>
          </cell>
          <cell r="R162" t="str">
            <v>Staf Kopkarla Jakarta</v>
          </cell>
          <cell r="S162" t="str">
            <v>__export__.hr_employeejobtitle_8_9a7eb25d</v>
          </cell>
          <cell r="T162" t="str">
            <v>SPECIALIST</v>
          </cell>
          <cell r="U162" t="str">
            <v>__export__.hr_job_134_5bf92d04</v>
          </cell>
          <cell r="V162" t="str">
            <v>FITRIANI SODERI</v>
          </cell>
          <cell r="W162" t="str">
            <v>198_17e70ea7</v>
          </cell>
          <cell r="X162" t="str">
            <v>FITRIANI SODERI</v>
          </cell>
          <cell r="Y162" t="str">
            <v>198_17e70ea7</v>
          </cell>
          <cell r="Z162" t="str">
            <v>Standard 40 Hours/Week</v>
          </cell>
          <cell r="AA162" t="str">
            <v>resource.resource_calendar_std</v>
          </cell>
          <cell r="AB162" t="str">
            <v>INA</v>
          </cell>
          <cell r="AC162" t="str">
            <v>MANDIRI</v>
          </cell>
          <cell r="AD162" t="str">
            <v>__export__.res_bank_134_e6cd9dbe</v>
          </cell>
          <cell r="AE162" t="str">
            <v>9000016974140</v>
          </cell>
          <cell r="AF162" t="str">
            <v>HERLINA DATAU</v>
          </cell>
          <cell r="AG162" t="str">
            <v>KASUMI</v>
          </cell>
          <cell r="AH162" t="str">
            <v>0001636389606</v>
          </cell>
          <cell r="AI162" t="str">
            <v>97JP0547654</v>
          </cell>
          <cell r="AJ162" t="str">
            <v>97JP0547654</v>
          </cell>
          <cell r="AK162" t="str">
            <v>Female</v>
          </cell>
          <cell r="AL162" t="str">
            <v>Married</v>
          </cell>
          <cell r="AM162">
            <v>35763</v>
          </cell>
          <cell r="AN162">
            <v>0</v>
          </cell>
          <cell r="AO162">
            <v>0</v>
          </cell>
          <cell r="AP162" t="b">
            <v>0</v>
          </cell>
          <cell r="AT162" t="str">
            <v>3201016609700004</v>
          </cell>
          <cell r="AV162" t="str">
            <v>47.405.787.4-412.000</v>
          </cell>
          <cell r="AX162">
            <v>25837</v>
          </cell>
          <cell r="AY162">
            <v>53</v>
          </cell>
          <cell r="AZ162" t="str">
            <v>GORONTALO</v>
          </cell>
          <cell r="BD162" t="str">
            <v>Staff Kopkarla</v>
          </cell>
          <cell r="BE162" t="str">
            <v>__export__.hr_employeesalgroup_5_4c01181d</v>
          </cell>
          <cell r="BF162" t="str">
            <v>Tingkat Resiko Sangat Rendah</v>
          </cell>
          <cell r="BG162" t="str">
            <v>__export__.hr_jkktabel_1_dc3bc0e7</v>
          </cell>
          <cell r="BI162" t="str">
            <v>HERLINA DATAU</v>
          </cell>
          <cell r="BJ162" t="str">
            <v>__export__.res_users_475_9eeab2ea</v>
          </cell>
          <cell r="BK162">
            <v>35779</v>
          </cell>
          <cell r="BL162" t="str">
            <v>26 Tahun 3 Bulan 16 Hari</v>
          </cell>
          <cell r="BM162" t="str">
            <v>Permanent</v>
          </cell>
          <cell r="BN162" t="str">
            <v>__export__.hr_employeestat_1_852ddee3</v>
          </cell>
          <cell r="BO162">
            <v>37656</v>
          </cell>
          <cell r="BP162" t="str">
            <v>TK/0</v>
          </cell>
          <cell r="BQ162" t="str">
            <v>enhanced_grossup.5_e0ea2169</v>
          </cell>
          <cell r="BR162" t="str">
            <v>K/2</v>
          </cell>
          <cell r="BS162" t="str">
            <v>__export__.hr_familycode_4_61d7e352</v>
          </cell>
          <cell r="BT162" t="str">
            <v>PERUM BDB 2 JL G GEDE 13 BOK IL NO 12 A , KEL.SUKAHATI, KEC.CIBINONG, KOTA.BOGOR, PROV.JAWA BARAT</v>
          </cell>
          <cell r="BU162" t="str">
            <v>PERUM BDB 2 JL G GEDE 13 BOK IL NO 12 A , KEL.SUKAHATI, KEC.CIBINONG, KOTA.BOGOR, PROV.JAWA BARAT</v>
          </cell>
          <cell r="BV162" t="str">
            <v>SULISTYO AGUS SUSANTO</v>
          </cell>
          <cell r="BW162" t="str">
            <v>SUAMI</v>
          </cell>
          <cell r="BX162" t="str">
            <v>PERUM BDB 2 JL G GEDE 13 BOK IL NO 12 A , KEL.SUKAHATI, KEC.CIBINONG, KOTA.BOGOR, PROV.JAWA BARAT</v>
          </cell>
          <cell r="BY162" t="str">
            <v>081500993201</v>
          </cell>
        </row>
        <row r="163">
          <cell r="B163" t="str">
            <v>HERMAN SUSANTO</v>
          </cell>
          <cell r="C163" t="str">
            <v>09151775</v>
          </cell>
          <cell r="D163" t="str">
            <v>HEA</v>
          </cell>
          <cell r="E163" t="str">
            <v>base.main_partner</v>
          </cell>
          <cell r="F163" t="str">
            <v>MENARA THAMRIN</v>
          </cell>
          <cell r="G163" t="str">
            <v>hsusanto1986@yahoo.com</v>
          </cell>
          <cell r="H163" t="str">
            <v>085779000614</v>
          </cell>
          <cell r="I163" t="str">
            <v>085779000614</v>
          </cell>
          <cell r="J163" t="str">
            <v>KENDARAAN</v>
          </cell>
          <cell r="K163" t="str">
            <v>__export__.hr_department_52_99dbeef1</v>
          </cell>
          <cell r="L163" t="str">
            <v>Seksi Kendaraan</v>
          </cell>
          <cell r="M163" t="str">
            <v>__export__.cost_center_44_dcb85171</v>
          </cell>
          <cell r="N163" t="str">
            <v>Pusat</v>
          </cell>
          <cell r="O163" t="str">
            <v>__export__.account_analytic_account_1647_7d2e9c82</v>
          </cell>
          <cell r="P163" t="str">
            <v>Golongan 10A</v>
          </cell>
          <cell r="Q163" t="str">
            <v>__export__.hr_employeegrade_179_d0a9e4a8</v>
          </cell>
          <cell r="R163" t="str">
            <v>Driver Lintasarta Jakarta</v>
          </cell>
          <cell r="S163" t="str">
            <v>__export__.hr_employeejobtitle_2_a23a3f49</v>
          </cell>
          <cell r="T163" t="str">
            <v>DRIVER</v>
          </cell>
          <cell r="U163" t="str">
            <v>__export__.hr_job_144_bc39c53b</v>
          </cell>
          <cell r="V163" t="str">
            <v>FRIESCA NAHDIAR</v>
          </cell>
          <cell r="W163" t="str">
            <v>200_14ccb605</v>
          </cell>
          <cell r="X163" t="str">
            <v>SYARIFUDDIN WAKANNO</v>
          </cell>
          <cell r="Y163" t="str">
            <v>__export__.hr_employee_367_86d7d6f9</v>
          </cell>
          <cell r="Z163" t="str">
            <v>Standard 40 Hours/Week</v>
          </cell>
          <cell r="AA163" t="str">
            <v>resource.resource_calendar_std</v>
          </cell>
          <cell r="AB163" t="str">
            <v>HERMAN</v>
          </cell>
          <cell r="AC163" t="str">
            <v>MANDIRI</v>
          </cell>
          <cell r="AD163" t="str">
            <v>__export__.res_bank_134_e6cd9dbe</v>
          </cell>
          <cell r="AE163" t="str">
            <v>1240006905930</v>
          </cell>
          <cell r="AF163" t="str">
            <v>HERMAN SUSANTO</v>
          </cell>
          <cell r="AG163" t="str">
            <v>KARTININGSIH</v>
          </cell>
          <cell r="AH163" t="str">
            <v>0001211704424</v>
          </cell>
          <cell r="AI163" t="str">
            <v>15026366102</v>
          </cell>
          <cell r="AJ163" t="str">
            <v>15026366102</v>
          </cell>
          <cell r="AK163" t="str">
            <v>Male</v>
          </cell>
          <cell r="AL163" t="str">
            <v>Married</v>
          </cell>
          <cell r="AM163">
            <v>40334</v>
          </cell>
          <cell r="AN163">
            <v>0</v>
          </cell>
          <cell r="AO163">
            <v>0</v>
          </cell>
          <cell r="AP163" t="b">
            <v>0</v>
          </cell>
          <cell r="AT163" t="str">
            <v>3174010307860011</v>
          </cell>
          <cell r="AV163" t="str">
            <v>81.170.482.4-015.000</v>
          </cell>
          <cell r="AX163">
            <v>31596</v>
          </cell>
          <cell r="AY163">
            <v>37</v>
          </cell>
          <cell r="AZ163" t="str">
            <v>JAKARTA</v>
          </cell>
          <cell r="BA163" t="str">
            <v>86071205301060</v>
          </cell>
          <cell r="BC163" t="str">
            <v>12218607000890</v>
          </cell>
          <cell r="BD163" t="str">
            <v>Driver Lintasarta</v>
          </cell>
          <cell r="BE163" t="str">
            <v>__export__.hr_employeesalgroup_9_11c4d66a</v>
          </cell>
          <cell r="BF163" t="str">
            <v>Tingkat Resiko Sangat Rendah</v>
          </cell>
          <cell r="BG163" t="str">
            <v>__export__.hr_jkktabel_1_dc3bc0e7</v>
          </cell>
          <cell r="BI163" t="b">
            <v>0</v>
          </cell>
          <cell r="BK163">
            <v>42011</v>
          </cell>
          <cell r="BL163" t="str">
            <v>9 Tahun 2 Bulan 24 Hari</v>
          </cell>
          <cell r="BM163" t="str">
            <v>Contract 6 Bulan</v>
          </cell>
          <cell r="BN163" t="str">
            <v>__export__.hr_employeestat_3_49826560</v>
          </cell>
          <cell r="BP163" t="str">
            <v>K/3</v>
          </cell>
          <cell r="BQ163" t="str">
            <v>enhanced_grossup.4_8c20e8f0</v>
          </cell>
          <cell r="BR163" t="str">
            <v>K/3</v>
          </cell>
          <cell r="BS163" t="str">
            <v>__export__.hr_familycode_5_a3e2b82e</v>
          </cell>
          <cell r="BT163" t="str">
            <v>JL. PITARA RAYA GG KABEL RT 03 RW 19 NO.61 D, KEL.PANCORAN MAS, KEC.PANCORAN MAS, KOTA.DEPOK, PROV.JAWA BARAT</v>
          </cell>
          <cell r="BU163" t="str">
            <v>JL. FLAMBOYAN XII RT 011 MENTENG DALAM TEBET JAKARTA SELATAN</v>
          </cell>
          <cell r="BW163" t="str">
            <v>ISTRI</v>
          </cell>
          <cell r="BX163" t="str">
            <v>JL. PITARA RAYA GG KABEL RT 03 RW 19 NO.61 D, KEL.PANCORAN MAS, KEC.PANCORAN MAS, KOTA.DEPOK, PROV.JAWA BARAT</v>
          </cell>
          <cell r="BY163" t="str">
            <v>085810220886</v>
          </cell>
          <cell r="BZ163">
            <v>45292</v>
          </cell>
          <cell r="CA163">
            <v>45473</v>
          </cell>
        </row>
        <row r="164">
          <cell r="B164" t="str">
            <v>HERY SUPRIANTO</v>
          </cell>
          <cell r="C164" t="str">
            <v>09193262</v>
          </cell>
          <cell r="D164" t="str">
            <v>HEO</v>
          </cell>
          <cell r="E164" t="b">
            <v>0</v>
          </cell>
          <cell r="F164" t="str">
            <v>MENARA THAMRIN</v>
          </cell>
          <cell r="G164" t="str">
            <v>hsuprianto10@gmail.com</v>
          </cell>
          <cell r="H164" t="str">
            <v>081286028077</v>
          </cell>
          <cell r="I164" t="str">
            <v>081286028077</v>
          </cell>
          <cell r="J164" t="str">
            <v>KENDARAAN</v>
          </cell>
          <cell r="K164" t="str">
            <v>__export__.hr_department_52_99dbeef1</v>
          </cell>
          <cell r="L164" t="str">
            <v>Seksi Kendaraan</v>
          </cell>
          <cell r="M164" t="str">
            <v>__export__.cost_center_44_dcb85171</v>
          </cell>
          <cell r="N164" t="str">
            <v>Pusat</v>
          </cell>
          <cell r="O164" t="str">
            <v>__export__.account_analytic_account_1647_7d2e9c82</v>
          </cell>
          <cell r="P164" t="str">
            <v>Golongan 10A</v>
          </cell>
          <cell r="Q164" t="str">
            <v>__export__.hr_employeegrade_179_d0a9e4a8</v>
          </cell>
          <cell r="R164" t="str">
            <v>Driver Lintasarta Jakarta</v>
          </cell>
          <cell r="S164" t="str">
            <v>__export__.hr_employeejobtitle_2_a23a3f49</v>
          </cell>
          <cell r="T164" t="str">
            <v>DRIVER</v>
          </cell>
          <cell r="U164" t="str">
            <v>__export__.hr_job_144_bc39c53b</v>
          </cell>
          <cell r="V164" t="str">
            <v>FRIESCA NAHDIAR</v>
          </cell>
          <cell r="W164" t="str">
            <v>200_14ccb605</v>
          </cell>
          <cell r="X164" t="str">
            <v>SYARIFUDDIN WAKANNO</v>
          </cell>
          <cell r="Y164" t="str">
            <v>__export__.hr_employee_367_86d7d6f9</v>
          </cell>
          <cell r="Z164" t="str">
            <v>Standard 40 Hours/Week</v>
          </cell>
          <cell r="AA164" t="str">
            <v>resource.resource_calendar_std</v>
          </cell>
          <cell r="AB164" t="str">
            <v>Heri</v>
          </cell>
          <cell r="AC164" t="str">
            <v>MANDIRI</v>
          </cell>
          <cell r="AD164" t="str">
            <v>__export__.res_bank_134_e6cd9dbe</v>
          </cell>
          <cell r="AE164" t="str">
            <v>1010005749856</v>
          </cell>
          <cell r="AF164" t="str">
            <v>HERY SUPRIANTO</v>
          </cell>
          <cell r="AG164" t="str">
            <v>SUMARNI</v>
          </cell>
          <cell r="AH164" t="str">
            <v>0001301264177</v>
          </cell>
          <cell r="AI164" t="str">
            <v>19047962782</v>
          </cell>
          <cell r="AJ164" t="str">
            <v>19047962782</v>
          </cell>
          <cell r="AK164" t="str">
            <v>Male</v>
          </cell>
          <cell r="AL164" t="str">
            <v>Married</v>
          </cell>
          <cell r="AM164">
            <v>41363</v>
          </cell>
          <cell r="AN164">
            <v>0</v>
          </cell>
          <cell r="AO164">
            <v>0</v>
          </cell>
          <cell r="AP164" t="b">
            <v>0</v>
          </cell>
          <cell r="AT164" t="str">
            <v>3174081702830003</v>
          </cell>
          <cell r="AV164" t="str">
            <v>87.532.584.7-061.000</v>
          </cell>
          <cell r="AX164">
            <v>30364</v>
          </cell>
          <cell r="AY164">
            <v>41</v>
          </cell>
          <cell r="AZ164" t="str">
            <v>Jakarta</v>
          </cell>
          <cell r="BA164" t="str">
            <v>12058302000091</v>
          </cell>
          <cell r="BC164" t="str">
            <v>12218302000829</v>
          </cell>
          <cell r="BD164" t="str">
            <v>Driver Lintasarta</v>
          </cell>
          <cell r="BE164" t="str">
            <v>__export__.hr_employeesalgroup_9_11c4d66a</v>
          </cell>
          <cell r="BF164" t="str">
            <v>Tingkat Resiko Sangat Rendah</v>
          </cell>
          <cell r="BG164" t="str">
            <v>__export__.hr_jkktabel_1_dc3bc0e7</v>
          </cell>
          <cell r="BI164" t="b">
            <v>0</v>
          </cell>
          <cell r="BK164">
            <v>43556</v>
          </cell>
          <cell r="BL164" t="str">
            <v>5 Tahun</v>
          </cell>
          <cell r="BM164" t="str">
            <v>Contract 6 Bulan</v>
          </cell>
          <cell r="BN164" t="str">
            <v>__export__.hr_employeestat_3_49826560</v>
          </cell>
          <cell r="BP164" t="str">
            <v>K/0</v>
          </cell>
          <cell r="BQ164" t="str">
            <v>enhanced_grossup.1_c4d8bc0d</v>
          </cell>
          <cell r="BR164" t="str">
            <v>K/0</v>
          </cell>
          <cell r="BS164" t="str">
            <v>__export__.hr_familycode_7_0af9ad8a</v>
          </cell>
          <cell r="BT164" t="str">
            <v>PENGADEGAN SELATAN RT 006 RW 004 , KEL.PENGADEGAN, KEC.PANCORAN , KOTA.JAKARTA SELATAN, PROV.DKI JAKARTA</v>
          </cell>
          <cell r="BU164" t="str">
            <v>PENGADEGAN SELATAN RT 006 RW 004 , KEL.PENGADEGAN, KEC.PANCORAN , KOTA.JAKARTA SELATAN, PROV.DKI JAKARTA</v>
          </cell>
          <cell r="BV164" t="str">
            <v>Rizqi Amalia</v>
          </cell>
          <cell r="BW164" t="str">
            <v>Istri</v>
          </cell>
          <cell r="BX164" t="str">
            <v>PENGADEGAN SELATAN RT 006 RW 004 , KEL.PENGADEGAN, KEC.PANCORAN , KOTA.JAKARTA SELATAN, PROV.DKI JAKARTA</v>
          </cell>
          <cell r="BY164" t="str">
            <v>081380065256</v>
          </cell>
          <cell r="BZ164">
            <v>45292</v>
          </cell>
          <cell r="CA164">
            <v>45473</v>
          </cell>
        </row>
        <row r="165">
          <cell r="B165" t="str">
            <v>HIDAYATULLOH</v>
          </cell>
          <cell r="C165" t="str">
            <v>4158500008</v>
          </cell>
          <cell r="D165" t="str">
            <v>HTL</v>
          </cell>
          <cell r="E165" t="b">
            <v>0</v>
          </cell>
          <cell r="F165" t="str">
            <v>RUKAN</v>
          </cell>
          <cell r="G165" t="str">
            <v>hidayatulloh@kopkarla.co.id</v>
          </cell>
          <cell r="H165" t="str">
            <v>081808806640</v>
          </cell>
          <cell r="I165" t="str">
            <v>081808806640</v>
          </cell>
          <cell r="J165" t="str">
            <v>INSTALATION OM1</v>
          </cell>
          <cell r="K165" t="str">
            <v>__export__.hr_department_36_b6e0f5ef</v>
          </cell>
          <cell r="L165" t="str">
            <v>Sub Bagian Operation &amp; Maintenance</v>
          </cell>
          <cell r="M165" t="str">
            <v>__export__.cost_center_39_a3d9133e</v>
          </cell>
          <cell r="N165" t="str">
            <v>SAST</v>
          </cell>
          <cell r="O165" t="str">
            <v>__export__.account_analytic_account_1652_7a91eece</v>
          </cell>
          <cell r="P165" t="b">
            <v>0</v>
          </cell>
          <cell r="R165" t="str">
            <v>OS Kopkarla</v>
          </cell>
          <cell r="S165" t="str">
            <v>__export__.hr_employeejobtitle_62_7f543010</v>
          </cell>
          <cell r="T165" t="str">
            <v>DRIVER</v>
          </cell>
          <cell r="U165" t="str">
            <v>__export__.hr_job_144_bc39c53b</v>
          </cell>
          <cell r="V165" t="str">
            <v>ARIS EFENDI</v>
          </cell>
          <cell r="W165" t="str">
            <v>164_abaa4746</v>
          </cell>
          <cell r="X165" t="str">
            <v>ARIS EFENDI</v>
          </cell>
          <cell r="Y165" t="str">
            <v>164_abaa4746</v>
          </cell>
          <cell r="Z165" t="str">
            <v>Standard 40 Hours/Week</v>
          </cell>
          <cell r="AA165" t="str">
            <v>resource.resource_calendar_std</v>
          </cell>
          <cell r="AB165" t="str">
            <v>HIDAYATULLOH</v>
          </cell>
          <cell r="AC165" t="str">
            <v>MANDIRI</v>
          </cell>
          <cell r="AD165" t="str">
            <v>__export__.res_bank_134_e6cd9dbe</v>
          </cell>
          <cell r="AE165" t="str">
            <v>1240005035309</v>
          </cell>
          <cell r="AF165" t="str">
            <v>HIDAYATULLOH</v>
          </cell>
          <cell r="AH165" t="str">
            <v>0001133615755</v>
          </cell>
          <cell r="AI165" t="str">
            <v>15043950623</v>
          </cell>
          <cell r="AJ165" t="str">
            <v>15043950623</v>
          </cell>
          <cell r="AK165" t="str">
            <v>Male</v>
          </cell>
          <cell r="AL165" t="str">
            <v>Married</v>
          </cell>
          <cell r="AM165">
            <v>41272</v>
          </cell>
          <cell r="AN165">
            <v>0</v>
          </cell>
          <cell r="AO165">
            <v>0</v>
          </cell>
          <cell r="AP165" t="b">
            <v>0</v>
          </cell>
          <cell r="AT165" t="str">
            <v>3175022002850018</v>
          </cell>
          <cell r="AV165" t="str">
            <v>559542865003000</v>
          </cell>
          <cell r="AX165">
            <v>31098</v>
          </cell>
          <cell r="AY165">
            <v>39</v>
          </cell>
          <cell r="AZ165" t="str">
            <v>JAKARTA</v>
          </cell>
          <cell r="BD165" t="str">
            <v>OS Kopkarla Jasa Instalasi</v>
          </cell>
          <cell r="BE165" t="str">
            <v>__export__.hr_employeesalgroup_16_8c73e86c</v>
          </cell>
          <cell r="BF165" t="b">
            <v>0</v>
          </cell>
          <cell r="BI165" t="str">
            <v>HIDAYATULLOH</v>
          </cell>
          <cell r="BJ165" t="str">
            <v>__export__.res_users_553_a166150e</v>
          </cell>
          <cell r="BK165">
            <v>42194</v>
          </cell>
          <cell r="BL165" t="str">
            <v>8 Tahun 8 Bulan 22 Hari</v>
          </cell>
          <cell r="BM165" t="b">
            <v>0</v>
          </cell>
          <cell r="BP165" t="str">
            <v>K/2</v>
          </cell>
          <cell r="BQ165" t="str">
            <v>enhanced_grossup.3_54ef393b</v>
          </cell>
          <cell r="BR165" t="b">
            <v>0</v>
          </cell>
          <cell r="BT165" t="str">
            <v>JL. CIPINANG JAYA II A  RT  004 RW 009, KEC. JATINEGARA, KOTA ADMINISTRASI JAKARTA TIMUR, DKI JAKARTA.</v>
          </cell>
          <cell r="BU165" t="str">
            <v>JL. CIPINANG JAYA II A  RT  004 RW 009, KEC. JATINEGARA, KOTA ADMINISTRASI JAKARTA TIMUR, DKI JAKARTA.</v>
          </cell>
          <cell r="BZ165">
            <v>45292</v>
          </cell>
          <cell r="CA165">
            <v>45107</v>
          </cell>
        </row>
        <row r="166">
          <cell r="B166" t="str">
            <v>HILMAN PURNAMA</v>
          </cell>
          <cell r="C166" t="str">
            <v>7219600005</v>
          </cell>
          <cell r="D166" t="str">
            <v>HLM</v>
          </cell>
          <cell r="E166" t="b">
            <v>0</v>
          </cell>
          <cell r="F166" t="str">
            <v>BANDUNG</v>
          </cell>
          <cell r="G166" t="str">
            <v>hilman.purnama@kopkarla.co.id</v>
          </cell>
          <cell r="H166" t="str">
            <v>08997028357</v>
          </cell>
          <cell r="I166" t="str">
            <v>08997028357</v>
          </cell>
          <cell r="J166" t="str">
            <v>BANDUNG</v>
          </cell>
          <cell r="K166" t="str">
            <v>__export__.hr_department_28_03981b50</v>
          </cell>
          <cell r="L166" t="str">
            <v>REGIONAL BANDUNG</v>
          </cell>
          <cell r="M166" t="str">
            <v>__export__.cost_center_72_aec76ba1</v>
          </cell>
          <cell r="N166" t="str">
            <v>Bandung</v>
          </cell>
          <cell r="O166" t="str">
            <v>__export__.account_analytic_account_1643_45917d6e</v>
          </cell>
          <cell r="P166" t="b">
            <v>0</v>
          </cell>
          <cell r="R166" t="str">
            <v>OS Kopkarla</v>
          </cell>
          <cell r="S166" t="str">
            <v>__export__.hr_employeejobtitle_62_7f543010</v>
          </cell>
          <cell r="T166" t="str">
            <v>DRAFTER</v>
          </cell>
          <cell r="U166" t="str">
            <v>__export__.hr_job_304_8fc99e3b</v>
          </cell>
          <cell r="V166" t="str">
            <v>REDHO ASIAN YAMIN</v>
          </cell>
          <cell r="W166" t="str">
            <v>253_b567507c</v>
          </cell>
          <cell r="X166" t="str">
            <v>REDHO ASIAN YAMIN</v>
          </cell>
          <cell r="Y166" t="str">
            <v>253_b567507c</v>
          </cell>
          <cell r="Z166" t="str">
            <v>Standard 40 Hours/Week</v>
          </cell>
          <cell r="AA166" t="str">
            <v>resource.resource_calendar_std</v>
          </cell>
          <cell r="AB166" t="str">
            <v>PURNAMA</v>
          </cell>
          <cell r="AC166" t="str">
            <v>MANDIRI</v>
          </cell>
          <cell r="AD166" t="str">
            <v>__export__.res_bank_134_e6cd9dbe</v>
          </cell>
          <cell r="AE166" t="str">
            <v>1300019307076</v>
          </cell>
          <cell r="AF166" t="str">
            <v>HILMAN PURNAMA</v>
          </cell>
          <cell r="AH166" t="str">
            <v>0000514095557</v>
          </cell>
          <cell r="AK166" t="str">
            <v>Male</v>
          </cell>
          <cell r="AL166" t="str">
            <v>Single</v>
          </cell>
          <cell r="AN166">
            <v>0</v>
          </cell>
          <cell r="AO166">
            <v>0</v>
          </cell>
          <cell r="AP166" t="b">
            <v>0</v>
          </cell>
          <cell r="AT166" t="str">
            <v>3277012310960025</v>
          </cell>
          <cell r="AV166" t="str">
            <v>740203526421000</v>
          </cell>
          <cell r="AX166">
            <v>35361</v>
          </cell>
          <cell r="AY166">
            <v>27</v>
          </cell>
          <cell r="AZ166" t="str">
            <v>TASIKMALAYA</v>
          </cell>
          <cell r="BD166" t="str">
            <v>OS Kopkarla Regional Bandung</v>
          </cell>
          <cell r="BE166" t="str">
            <v>__export__.hr_employeesalgroup_17_7131c0c7</v>
          </cell>
          <cell r="BF166" t="b">
            <v>0</v>
          </cell>
          <cell r="BI166" t="str">
            <v>HILMAN PURNAMA</v>
          </cell>
          <cell r="BJ166" t="str">
            <v>__export__.res_users_651_ff49e0b0</v>
          </cell>
          <cell r="BK166">
            <v>44265</v>
          </cell>
          <cell r="BL166" t="str">
            <v>3 Tahun 21 Hari</v>
          </cell>
          <cell r="BM166" t="b">
            <v>0</v>
          </cell>
          <cell r="BP166" t="str">
            <v>TK/0</v>
          </cell>
          <cell r="BQ166" t="str">
            <v>enhanced_grossup.5_e0ea2169</v>
          </cell>
          <cell r="BR166" t="b">
            <v>0</v>
          </cell>
          <cell r="BT166" t="str">
            <v>KOMP. ANEKA BAKTI, JL YUDA BAKTI NO. 2, LEUWIGAJAH, CIMAHI SELATAN, KOTA CIMAHI</v>
          </cell>
          <cell r="BU166" t="str">
            <v>KOMP. ANEKA BAKTI, JL YUDA BAKTI NO. 2, LEUWIGAJAH, CIMAHI SELATAN, KOTA CIMAHI</v>
          </cell>
          <cell r="BV166" t="str">
            <v>RESTU ANGGI WINITA</v>
          </cell>
          <cell r="BW166" t="str">
            <v>ISTRI</v>
          </cell>
          <cell r="BX166" t="str">
            <v>KOMP. ANEKA BAKTI, JL YUDA BAKTI NO. 2, LEUWIGAJAH, CIMAHI SELATAN, KOTA CIMAHI</v>
          </cell>
          <cell r="BY166" t="str">
            <v>08985025862</v>
          </cell>
          <cell r="BZ166">
            <v>45078</v>
          </cell>
          <cell r="CA166">
            <v>45443</v>
          </cell>
        </row>
        <row r="167">
          <cell r="B167" t="str">
            <v>HUDAN NATSKIN HAKIM GUNAWAN</v>
          </cell>
          <cell r="C167" t="str">
            <v>7229600049</v>
          </cell>
          <cell r="D167" t="str">
            <v>HDN</v>
          </cell>
          <cell r="E167" t="b">
            <v>0</v>
          </cell>
          <cell r="F167" t="str">
            <v>BANDUNG</v>
          </cell>
          <cell r="G167" t="str">
            <v>hudan.gunawan@kopkarla.co.id</v>
          </cell>
          <cell r="H167" t="str">
            <v>082346223987</v>
          </cell>
          <cell r="I167" t="str">
            <v>082346223987</v>
          </cell>
          <cell r="J167" t="str">
            <v>BANDUNG</v>
          </cell>
          <cell r="K167" t="str">
            <v>__export__.hr_department_28_03981b50</v>
          </cell>
          <cell r="L167" t="str">
            <v>REGIONAL BANDUNG</v>
          </cell>
          <cell r="M167" t="str">
            <v>__export__.cost_center_72_aec76ba1</v>
          </cell>
          <cell r="N167" t="str">
            <v>Bandung</v>
          </cell>
          <cell r="O167" t="str">
            <v>__export__.account_analytic_account_1643_45917d6e</v>
          </cell>
          <cell r="P167" t="b">
            <v>0</v>
          </cell>
          <cell r="R167" t="str">
            <v>OS Kopkarla</v>
          </cell>
          <cell r="S167" t="str">
            <v>__export__.hr_employeejobtitle_62_7f543010</v>
          </cell>
          <cell r="T167" t="str">
            <v>TECHNICIAN</v>
          </cell>
          <cell r="U167" t="str">
            <v>__export__.hr_job_141_feb81783</v>
          </cell>
          <cell r="V167" t="str">
            <v>REDHO ASIAN YAMIN</v>
          </cell>
          <cell r="W167" t="str">
            <v>253_b567507c</v>
          </cell>
          <cell r="X167" t="str">
            <v>REDHO ASIAN YAMIN</v>
          </cell>
          <cell r="Y167" t="str">
            <v>253_b567507c</v>
          </cell>
          <cell r="Z167" t="str">
            <v>Standard 40 Hours/Week</v>
          </cell>
          <cell r="AA167" t="str">
            <v>resource.resource_calendar_std</v>
          </cell>
          <cell r="AB167" t="str">
            <v>NATSKIN</v>
          </cell>
          <cell r="AC167" t="str">
            <v>MANDIRI</v>
          </cell>
          <cell r="AD167" t="str">
            <v>__export__.res_bank_134_e6cd9dbe</v>
          </cell>
          <cell r="AE167" t="str">
            <v>1320025520090</v>
          </cell>
          <cell r="AF167" t="str">
            <v>HUDAN NATSKIN HAKIM GUNAWAN</v>
          </cell>
          <cell r="AH167" t="str">
            <v>0003079519424</v>
          </cell>
          <cell r="AI167" t="str">
            <v>22020626077</v>
          </cell>
          <cell r="AJ167" t="str">
            <v>22020626077</v>
          </cell>
          <cell r="AK167" t="str">
            <v>Male</v>
          </cell>
          <cell r="AL167" t="str">
            <v>Single</v>
          </cell>
          <cell r="AN167">
            <v>0</v>
          </cell>
          <cell r="AO167">
            <v>0</v>
          </cell>
          <cell r="AP167" t="b">
            <v>0</v>
          </cell>
          <cell r="AT167" t="str">
            <v>3217042303960010</v>
          </cell>
          <cell r="AV167" t="str">
            <v>725369003421000</v>
          </cell>
          <cell r="AX167">
            <v>35147</v>
          </cell>
          <cell r="AY167">
            <v>28</v>
          </cell>
          <cell r="AZ167" t="str">
            <v>BANDUNG</v>
          </cell>
          <cell r="BD167" t="str">
            <v>OS Kopkarla Regional Bandung</v>
          </cell>
          <cell r="BE167" t="str">
            <v>__export__.hr_employeesalgroup_17_7131c0c7</v>
          </cell>
          <cell r="BF167" t="b">
            <v>0</v>
          </cell>
          <cell r="BI167" t="str">
            <v>HUDAN NATSKIN HAKIM GUNAWAN</v>
          </cell>
          <cell r="BJ167" t="str">
            <v>__export__.res_users_657_6d7d8cb6</v>
          </cell>
          <cell r="BK167">
            <v>44609</v>
          </cell>
          <cell r="BL167" t="str">
            <v>2 Tahun 1 Bulan 14 Hari</v>
          </cell>
          <cell r="BM167" t="b">
            <v>0</v>
          </cell>
          <cell r="BP167" t="str">
            <v>K/0</v>
          </cell>
          <cell r="BQ167" t="str">
            <v>enhanced_grossup.1_c4d8bc0d</v>
          </cell>
          <cell r="BR167" t="b">
            <v>0</v>
          </cell>
          <cell r="BT167" t="str">
            <v>KP BOJONGSERO GANJARSARI, CIKALONGWETAN, KAB. BANDUNG BARAT</v>
          </cell>
          <cell r="BU167" t="str">
            <v>KP BOJONGSERO GANJARSARI, CIKALONGWETAN, KAB. BANDUNG BARAT</v>
          </cell>
          <cell r="BV167" t="str">
            <v>RACHMAT GUNAWAN</v>
          </cell>
          <cell r="BW167" t="str">
            <v>Ayah</v>
          </cell>
          <cell r="BX167" t="str">
            <v>KP. DAYA MEKAR RT 02/ 03 NO. 28 DS. CIKALONG, KEC. CIKALONG WETAN</v>
          </cell>
          <cell r="BY167" t="str">
            <v>081322330128</v>
          </cell>
          <cell r="BZ167">
            <v>45413</v>
          </cell>
          <cell r="CA167">
            <v>45777</v>
          </cell>
        </row>
        <row r="168">
          <cell r="B168" t="str">
            <v>IBNU MAULANA MUSTARI</v>
          </cell>
          <cell r="C168" t="str">
            <v>7200200016</v>
          </cell>
          <cell r="D168" t="str">
            <v>IBN</v>
          </cell>
          <cell r="E168" t="b">
            <v>0</v>
          </cell>
          <cell r="F168" t="str">
            <v>TEBET</v>
          </cell>
          <cell r="G168" t="str">
            <v>ibnu.maulana@kopkarla.co.id</v>
          </cell>
          <cell r="H168" t="str">
            <v>089670017311</v>
          </cell>
          <cell r="I168" t="str">
            <v>089670017311</v>
          </cell>
          <cell r="J168" t="str">
            <v>INSTALATION OM1</v>
          </cell>
          <cell r="K168" t="str">
            <v>__export__.hr_department_36_b6e0f5ef</v>
          </cell>
          <cell r="L168" t="str">
            <v>Sub Bagian Operation &amp; Maintenance</v>
          </cell>
          <cell r="M168" t="str">
            <v>__export__.cost_center_39_a3d9133e</v>
          </cell>
          <cell r="N168" t="str">
            <v>CDA</v>
          </cell>
          <cell r="O168" t="str">
            <v>__export__.account_analytic_account_1650_63a68bc4</v>
          </cell>
          <cell r="P168" t="b">
            <v>0</v>
          </cell>
          <cell r="R168" t="str">
            <v>OS Kopkarla</v>
          </cell>
          <cell r="S168" t="str">
            <v>__export__.hr_employeejobtitle_62_7f543010</v>
          </cell>
          <cell r="T168" t="str">
            <v>TECHNICIAN</v>
          </cell>
          <cell r="U168" t="str">
            <v>__export__.hr_job_141_feb81783</v>
          </cell>
          <cell r="V168" t="str">
            <v>ISMARDIANTO</v>
          </cell>
          <cell r="W168" t="str">
            <v>216_7ff7d10c</v>
          </cell>
          <cell r="X168" t="str">
            <v>ARYA DINATA</v>
          </cell>
          <cell r="Y168" t="str">
            <v>165_815d835c</v>
          </cell>
          <cell r="Z168" t="str">
            <v>Standard 40 Hours/Week</v>
          </cell>
          <cell r="AA168" t="str">
            <v>resource.resource_calendar_std</v>
          </cell>
          <cell r="AB168" t="str">
            <v>MAULANA</v>
          </cell>
          <cell r="AC168" t="str">
            <v>MANDIRI</v>
          </cell>
          <cell r="AD168" t="str">
            <v>__export__.res_bank_134_e6cd9dbe</v>
          </cell>
          <cell r="AE168" t="str">
            <v>1550010523838</v>
          </cell>
          <cell r="AF168" t="str">
            <v>IBNU MAULANA MUSTARI</v>
          </cell>
          <cell r="AH168" t="str">
            <v>0001430191405</v>
          </cell>
          <cell r="AI168" t="str">
            <v>20053808505</v>
          </cell>
          <cell r="AJ168" t="str">
            <v>20053808505</v>
          </cell>
          <cell r="AK168" t="str">
            <v>Male</v>
          </cell>
          <cell r="AL168" t="str">
            <v>Single</v>
          </cell>
          <cell r="AN168">
            <v>0</v>
          </cell>
          <cell r="AO168">
            <v>0</v>
          </cell>
          <cell r="AP168" t="b">
            <v>0</v>
          </cell>
          <cell r="AT168" t="str">
            <v>3671011502020001</v>
          </cell>
          <cell r="AV168" t="str">
            <v>957256993416000</v>
          </cell>
          <cell r="AX168">
            <v>37302</v>
          </cell>
          <cell r="AY168">
            <v>22</v>
          </cell>
          <cell r="AZ168" t="str">
            <v>TANGERANG</v>
          </cell>
          <cell r="BD168" t="str">
            <v>OS Kopkarla Jasa Instalasi</v>
          </cell>
          <cell r="BE168" t="str">
            <v>__export__.hr_employeesalgroup_16_8c73e86c</v>
          </cell>
          <cell r="BF168" t="b">
            <v>0</v>
          </cell>
          <cell r="BI168" t="str">
            <v>IBNU MAULANA MUSTARI</v>
          </cell>
          <cell r="BJ168" t="str">
            <v>__export__.res_users_620_862047b5</v>
          </cell>
          <cell r="BK168">
            <v>44053</v>
          </cell>
          <cell r="BL168" t="str">
            <v>3 Tahun 7 Bulan 21 Hari</v>
          </cell>
          <cell r="BM168" t="b">
            <v>0</v>
          </cell>
          <cell r="BP168" t="str">
            <v>TK/0</v>
          </cell>
          <cell r="BQ168" t="str">
            <v>enhanced_grossup.5_e0ea2169</v>
          </cell>
          <cell r="BR168" t="b">
            <v>0</v>
          </cell>
          <cell r="BT168" t="str">
            <v>KP. KELAPA RT006 RW011, KEL. CIKOKOL, KEC. TANGERANG, KOTA TANGERANG, BANTEN.</v>
          </cell>
          <cell r="BU168" t="str">
            <v>KP. KELAPA RT006 RW011, KEL. CIKOKOL, KEC. TANGERANG, KOTA TANGERANG, BANTEN.</v>
          </cell>
          <cell r="BV168" t="str">
            <v>MUSTOPA</v>
          </cell>
          <cell r="BW168" t="str">
            <v>Ayah</v>
          </cell>
          <cell r="BX168" t="str">
            <v>KP. KELAPA RT006 RW011, KEL. CIKOKOL, KEC. TANGERANG, KOTA TANGERANG, BANTEN.</v>
          </cell>
          <cell r="BY168" t="str">
            <v>081294760661</v>
          </cell>
          <cell r="BZ168">
            <v>45383</v>
          </cell>
          <cell r="CA168">
            <v>45473</v>
          </cell>
        </row>
        <row r="169">
          <cell r="B169" t="str">
            <v>IDHAM</v>
          </cell>
          <cell r="C169" t="str">
            <v>09120424</v>
          </cell>
          <cell r="D169" t="str">
            <v>IDH</v>
          </cell>
          <cell r="E169" t="str">
            <v>base.main_partner</v>
          </cell>
          <cell r="F169" t="str">
            <v>MENARA THAMRIN</v>
          </cell>
          <cell r="G169" t="str">
            <v>idamkasogi@gmail.com</v>
          </cell>
          <cell r="H169" t="str">
            <v>081511786757</v>
          </cell>
          <cell r="I169" t="str">
            <v>081511786757</v>
          </cell>
          <cell r="J169" t="str">
            <v>KENDARAAN</v>
          </cell>
          <cell r="K169" t="str">
            <v>__export__.hr_department_52_99dbeef1</v>
          </cell>
          <cell r="L169" t="str">
            <v>Seksi Kendaraan</v>
          </cell>
          <cell r="M169" t="str">
            <v>__export__.cost_center_44_dcb85171</v>
          </cell>
          <cell r="N169" t="str">
            <v>Pusat</v>
          </cell>
          <cell r="O169" t="str">
            <v>__export__.account_analytic_account_1647_7d2e9c82</v>
          </cell>
          <cell r="P169" t="str">
            <v>Golongan 10A</v>
          </cell>
          <cell r="Q169" t="str">
            <v>__export__.hr_employeegrade_179_d0a9e4a8</v>
          </cell>
          <cell r="R169" t="str">
            <v>Driver Lintasarta Jakarta</v>
          </cell>
          <cell r="S169" t="str">
            <v>__export__.hr_employeejobtitle_2_a23a3f49</v>
          </cell>
          <cell r="T169" t="str">
            <v>DRIVER</v>
          </cell>
          <cell r="U169" t="str">
            <v>__export__.hr_job_144_bc39c53b</v>
          </cell>
          <cell r="V169" t="str">
            <v>FRIESCA NAHDIAR</v>
          </cell>
          <cell r="W169" t="str">
            <v>200_14ccb605</v>
          </cell>
          <cell r="X169" t="str">
            <v>SYARIFUDDIN WAKANNO</v>
          </cell>
          <cell r="Y169" t="str">
            <v>__export__.hr_employee_367_86d7d6f9</v>
          </cell>
          <cell r="Z169" t="str">
            <v>Standard 40 Hours/Week</v>
          </cell>
          <cell r="AA169" t="str">
            <v>resource.resource_calendar_std</v>
          </cell>
          <cell r="AB169" t="str">
            <v>IDHAM</v>
          </cell>
          <cell r="AC169" t="str">
            <v>MANDIRI</v>
          </cell>
          <cell r="AD169" t="str">
            <v>__export__.res_bank_134_e6cd9dbe</v>
          </cell>
          <cell r="AE169" t="str">
            <v>1030004391260</v>
          </cell>
          <cell r="AF169" t="str">
            <v>IDHAM</v>
          </cell>
          <cell r="AG169" t="str">
            <v>MAEMUNAH</v>
          </cell>
          <cell r="AH169" t="str">
            <v>0002354185541</v>
          </cell>
          <cell r="AI169" t="str">
            <v>7000885348</v>
          </cell>
          <cell r="AJ169" t="str">
            <v>7000885348</v>
          </cell>
          <cell r="AK169" t="str">
            <v>Male</v>
          </cell>
          <cell r="AL169" t="str">
            <v>Married</v>
          </cell>
          <cell r="AM169">
            <v>37898</v>
          </cell>
          <cell r="AN169">
            <v>0</v>
          </cell>
          <cell r="AO169">
            <v>0</v>
          </cell>
          <cell r="AP169" t="b">
            <v>0</v>
          </cell>
          <cell r="AT169" t="str">
            <v>3671092103750003</v>
          </cell>
          <cell r="AV169" t="str">
            <v>69.215.270.5-402.000</v>
          </cell>
          <cell r="AX169">
            <v>27474</v>
          </cell>
          <cell r="AY169">
            <v>49</v>
          </cell>
          <cell r="AZ169" t="str">
            <v>JAKARTA</v>
          </cell>
          <cell r="BD169" t="str">
            <v>Driver Lintasarta</v>
          </cell>
          <cell r="BE169" t="str">
            <v>__export__.hr_employeesalgroup_9_11c4d66a</v>
          </cell>
          <cell r="BF169" t="str">
            <v>Tingkat Resiko Sangat Rendah</v>
          </cell>
          <cell r="BG169" t="str">
            <v>__export__.hr_jkktabel_1_dc3bc0e7</v>
          </cell>
          <cell r="BI169" t="b">
            <v>0</v>
          </cell>
          <cell r="BK169">
            <v>38808</v>
          </cell>
          <cell r="BL169" t="str">
            <v>18 Tahun</v>
          </cell>
          <cell r="BM169" t="str">
            <v>Contract 6 Bulan</v>
          </cell>
          <cell r="BN169" t="str">
            <v>__export__.hr_employeestat_3_49826560</v>
          </cell>
          <cell r="BP169" t="str">
            <v>K/3</v>
          </cell>
          <cell r="BQ169" t="str">
            <v>enhanced_grossup.4_8c20e8f0</v>
          </cell>
          <cell r="BR169" t="str">
            <v>K/3</v>
          </cell>
          <cell r="BS169" t="str">
            <v>__export__.hr_familycode_5_a3e2b82e</v>
          </cell>
          <cell r="BT169" t="str">
            <v>PERUMAHAN PRIMAVERA RESIDENCE BLOK H4 NO.2 , KEL.KLAPANUNGGAL, KEC.CILENGSI, KOTA.BOGOR, PROV.JAWA BARAT</v>
          </cell>
          <cell r="BV169" t="str">
            <v>FARIDA</v>
          </cell>
          <cell r="BW169" t="str">
            <v>ADIK IPAR</v>
          </cell>
          <cell r="BX169" t="str">
            <v>PERUMAHAN PRIMAVERA RESIDENCE BLOK H4 NO.2 , KEL.KLAPANUNGGAL, KEC.CILENGSI, KOTA.BOGOR, PROV.JAWA BARAT</v>
          </cell>
          <cell r="BY169" t="str">
            <v>08111701907</v>
          </cell>
          <cell r="BZ169">
            <v>45292</v>
          </cell>
          <cell r="CA169">
            <v>45473</v>
          </cell>
        </row>
        <row r="170">
          <cell r="B170" t="str">
            <v>IFAN RUSHADI</v>
          </cell>
          <cell r="C170" t="str">
            <v>7199000020</v>
          </cell>
          <cell r="D170" t="str">
            <v>IFR</v>
          </cell>
          <cell r="E170" t="b">
            <v>0</v>
          </cell>
          <cell r="F170" t="str">
            <v>RUKAN</v>
          </cell>
          <cell r="G170" t="str">
            <v>ifan.rushadi@kopkarla.co.id</v>
          </cell>
          <cell r="H170" t="str">
            <v>081280206282</v>
          </cell>
          <cell r="I170" t="str">
            <v>081280206282</v>
          </cell>
          <cell r="J170" t="str">
            <v>INSTALATION OM2</v>
          </cell>
          <cell r="K170" t="str">
            <v>__export__.hr_department_40_e0bd3db6</v>
          </cell>
          <cell r="L170" t="str">
            <v>Sub Bagian Operation &amp; Maintenance</v>
          </cell>
          <cell r="M170" t="str">
            <v>__export__.cost_center_39_a3d9133e</v>
          </cell>
          <cell r="N170" t="str">
            <v>SAST</v>
          </cell>
          <cell r="O170" t="str">
            <v>__export__.account_analytic_account_1652_7a91eece</v>
          </cell>
          <cell r="P170" t="b">
            <v>0</v>
          </cell>
          <cell r="R170" t="str">
            <v>OS Kopkarla</v>
          </cell>
          <cell r="S170" t="str">
            <v>__export__.hr_employeejobtitle_62_7f543010</v>
          </cell>
          <cell r="T170" t="str">
            <v>DRAFTER</v>
          </cell>
          <cell r="U170" t="str">
            <v>__export__.hr_job_304_8fc99e3b</v>
          </cell>
          <cell r="V170" t="str">
            <v>ISMARDIANTO</v>
          </cell>
          <cell r="W170" t="str">
            <v>216_7ff7d10c</v>
          </cell>
          <cell r="X170" t="str">
            <v>ARYA DINATA</v>
          </cell>
          <cell r="Y170" t="str">
            <v>165_815d835c</v>
          </cell>
          <cell r="Z170" t="str">
            <v>Standard 40 Hours/Week</v>
          </cell>
          <cell r="AA170" t="str">
            <v>resource.resource_calendar_std</v>
          </cell>
          <cell r="AB170" t="str">
            <v>RUSHADI</v>
          </cell>
          <cell r="AC170" t="str">
            <v>MANDIRI</v>
          </cell>
          <cell r="AD170" t="str">
            <v>__export__.res_bank_134_e6cd9dbe</v>
          </cell>
          <cell r="AE170" t="str">
            <v>1010010518171</v>
          </cell>
          <cell r="AF170" t="str">
            <v>IFAN RUSHADI</v>
          </cell>
          <cell r="AH170" t="str">
            <v>0001296831892</v>
          </cell>
          <cell r="AI170" t="str">
            <v>19081707309</v>
          </cell>
          <cell r="AJ170" t="str">
            <v>19081707309</v>
          </cell>
          <cell r="AK170" t="str">
            <v>Male</v>
          </cell>
          <cell r="AL170" t="str">
            <v>Single</v>
          </cell>
          <cell r="AN170">
            <v>0</v>
          </cell>
          <cell r="AO170">
            <v>0</v>
          </cell>
          <cell r="AP170" t="b">
            <v>0</v>
          </cell>
          <cell r="AT170" t="str">
            <v>3273150301900004</v>
          </cell>
          <cell r="AV170" t="str">
            <v>718314339422000</v>
          </cell>
          <cell r="AX170">
            <v>32876</v>
          </cell>
          <cell r="AY170">
            <v>34</v>
          </cell>
          <cell r="AZ170" t="str">
            <v>BANDUNG</v>
          </cell>
          <cell r="BD170" t="str">
            <v>OS Kopkarla Jasa Instalasi</v>
          </cell>
          <cell r="BE170" t="str">
            <v>__export__.hr_employeesalgroup_16_8c73e86c</v>
          </cell>
          <cell r="BF170" t="b">
            <v>0</v>
          </cell>
          <cell r="BI170" t="str">
            <v>IFAN RUSHADI</v>
          </cell>
          <cell r="BJ170" t="str">
            <v>__export__.res_users_602_95a33c09</v>
          </cell>
          <cell r="BK170">
            <v>43746</v>
          </cell>
          <cell r="BL170" t="str">
            <v>4 Tahun 5 Bulan 23 Hari</v>
          </cell>
          <cell r="BM170" t="b">
            <v>0</v>
          </cell>
          <cell r="BP170" t="str">
            <v>TK/0</v>
          </cell>
          <cell r="BQ170" t="str">
            <v>enhanced_grossup.5_e0ea2169</v>
          </cell>
          <cell r="BR170" t="b">
            <v>0</v>
          </cell>
          <cell r="BT170" t="str">
            <v>JL. JEND. SUDIRMAN 711, RT/RW 008/001, KEL. CIBUNTU KEC. BANDUNG KULON</v>
          </cell>
          <cell r="BU170" t="str">
            <v>JL. MOH. KAHFI 1 NO. 7A, RT/RW 001/04, KEL. JAGAKARSA, KEC. JAGAKARSA, JAKARTA SELATAN</v>
          </cell>
          <cell r="BV170" t="str">
            <v>FARIS NURRASYID</v>
          </cell>
          <cell r="BW170" t="str">
            <v>SAUDARA KANDUNG</v>
          </cell>
          <cell r="BX170" t="str">
            <v>JL. JEND. SUDIRMAN NO.711, RT.008, RW.001, KEL. CIBUNTU, KEC. BANDUNG KULON, KOTAMADYA BANDUNG, JAWA BARAT.</v>
          </cell>
          <cell r="BY170" t="str">
            <v>082119012907</v>
          </cell>
          <cell r="BZ170">
            <v>45292</v>
          </cell>
          <cell r="CA170">
            <v>45473</v>
          </cell>
        </row>
        <row r="171">
          <cell r="B171" t="str">
            <v>I GUSTI NGURAH KADE PURNAWITA</v>
          </cell>
          <cell r="C171" t="str">
            <v>09193306</v>
          </cell>
          <cell r="D171" t="str">
            <v>IXT</v>
          </cell>
          <cell r="E171" t="b">
            <v>0</v>
          </cell>
          <cell r="F171" t="str">
            <v>DENPASAR</v>
          </cell>
          <cell r="G171" t="str">
            <v>ngurah.purnawita@gmail.com</v>
          </cell>
          <cell r="H171" t="str">
            <v>08174780004</v>
          </cell>
          <cell r="I171" t="str">
            <v>08174780004</v>
          </cell>
          <cell r="J171" t="str">
            <v>KENDARAAN</v>
          </cell>
          <cell r="K171" t="str">
            <v>__export__.hr_department_52_99dbeef1</v>
          </cell>
          <cell r="L171" t="str">
            <v>Seksi Kendaraan</v>
          </cell>
          <cell r="M171" t="str">
            <v>__export__.cost_center_44_dcb85171</v>
          </cell>
          <cell r="N171" t="str">
            <v>Pusat</v>
          </cell>
          <cell r="O171" t="str">
            <v>__export__.account_analytic_account_1647_7d2e9c82</v>
          </cell>
          <cell r="P171" t="str">
            <v>Golongan 10A</v>
          </cell>
          <cell r="Q171" t="str">
            <v>__export__.hr_employeegrade_179_d0a9e4a8</v>
          </cell>
          <cell r="R171" t="str">
            <v>Driver Lintasarta Denpasar</v>
          </cell>
          <cell r="S171" t="str">
            <v>__export__.hr_employeejobtitle_41_9057236e</v>
          </cell>
          <cell r="T171" t="str">
            <v>DRIVER</v>
          </cell>
          <cell r="U171" t="str">
            <v>__export__.hr_job_144_bc39c53b</v>
          </cell>
          <cell r="V171" t="str">
            <v>FRIESCA NAHDIAR</v>
          </cell>
          <cell r="W171" t="str">
            <v>200_14ccb605</v>
          </cell>
          <cell r="X171" t="str">
            <v>SYARIFUDDIN WAKANNO</v>
          </cell>
          <cell r="Y171" t="str">
            <v>__export__.hr_employee_367_86d7d6f9</v>
          </cell>
          <cell r="Z171" t="str">
            <v>Standard 40 Hours/Week</v>
          </cell>
          <cell r="AA171" t="str">
            <v>resource.resource_calendar_std</v>
          </cell>
          <cell r="AB171" t="str">
            <v>PURNAWITA</v>
          </cell>
          <cell r="AC171" t="str">
            <v>MANDIRI</v>
          </cell>
          <cell r="AD171" t="str">
            <v>__export__.res_bank_134_e6cd9dbe</v>
          </cell>
          <cell r="AE171" t="str">
            <v>1750001317683</v>
          </cell>
          <cell r="AF171" t="str">
            <v>I GST NGURAH KADE PURNAWITA</v>
          </cell>
          <cell r="AG171" t="str">
            <v>NI KETUT SUENTRI</v>
          </cell>
          <cell r="AH171" t="str">
            <v>0001643841459</v>
          </cell>
          <cell r="AI171" t="str">
            <v>19092871813</v>
          </cell>
          <cell r="AJ171" t="str">
            <v>19092871813</v>
          </cell>
          <cell r="AK171" t="str">
            <v>Male</v>
          </cell>
          <cell r="AL171" t="str">
            <v>Married</v>
          </cell>
          <cell r="AN171">
            <v>0</v>
          </cell>
          <cell r="AO171">
            <v>0</v>
          </cell>
          <cell r="AP171" t="b">
            <v>0</v>
          </cell>
          <cell r="AT171" t="str">
            <v>5101022410800004</v>
          </cell>
          <cell r="AV171" t="str">
            <v>98.261.663.3-908.000</v>
          </cell>
          <cell r="AX171">
            <v>29518</v>
          </cell>
          <cell r="AY171">
            <v>43</v>
          </cell>
          <cell r="AZ171" t="str">
            <v>MENDOYO</v>
          </cell>
          <cell r="BA171" t="str">
            <v>801016183541</v>
          </cell>
          <cell r="BD171" t="str">
            <v>Driver Lintasarta</v>
          </cell>
          <cell r="BE171" t="str">
            <v>__export__.hr_employeesalgroup_9_11c4d66a</v>
          </cell>
          <cell r="BF171" t="str">
            <v>Tingkat Resiko Sangat Rendah</v>
          </cell>
          <cell r="BG171" t="str">
            <v>__export__.hr_jkktabel_1_dc3bc0e7</v>
          </cell>
          <cell r="BI171" t="b">
            <v>0</v>
          </cell>
          <cell r="BK171">
            <v>43770</v>
          </cell>
          <cell r="BL171" t="str">
            <v>4 Tahun 5 Bulan</v>
          </cell>
          <cell r="BM171" t="str">
            <v>Contract 6 Bulan</v>
          </cell>
          <cell r="BN171" t="str">
            <v>__export__.hr_employeestat_3_49826560</v>
          </cell>
          <cell r="BP171" t="str">
            <v>K/1</v>
          </cell>
          <cell r="BQ171" t="str">
            <v>enhanced_grossup.2_99939fb2</v>
          </cell>
          <cell r="BR171" t="str">
            <v>K/1</v>
          </cell>
          <cell r="BS171" t="str">
            <v>__export__.hr_familycode_3_522f1fb8</v>
          </cell>
          <cell r="BT171" t="str">
            <v>JL. DUKUH SARI GG. BANTENG NO. 5B SESETAN DENPASAR</v>
          </cell>
          <cell r="BX171" t="str">
            <v>JL. DUKUH SARI GG. BANTENG NO. 5B, KEL.SESETAN, KEC.SESETAN, KOTA.DENPASAR, PROV.BALI</v>
          </cell>
          <cell r="BZ171">
            <v>45292</v>
          </cell>
          <cell r="CA171">
            <v>45473</v>
          </cell>
        </row>
        <row r="172">
          <cell r="B172" t="str">
            <v>IHSAN HAYATUL WAASI</v>
          </cell>
          <cell r="C172" t="str">
            <v>4249900139</v>
          </cell>
          <cell r="E172" t="str">
            <v>base.main_partner</v>
          </cell>
          <cell r="F172" t="str">
            <v>SUKABUMI</v>
          </cell>
          <cell r="G172" t="str">
            <v>ihsan.hayatul@kopkarla.co.id</v>
          </cell>
          <cell r="H172" t="str">
            <v>085797170834</v>
          </cell>
          <cell r="I172" t="str">
            <v>081248551417</v>
          </cell>
          <cell r="J172" t="str">
            <v>BANDUNG</v>
          </cell>
          <cell r="K172" t="str">
            <v>__export__.hr_department_28_03981b50</v>
          </cell>
          <cell r="L172" t="str">
            <v>REGIONAL BANDUNG</v>
          </cell>
          <cell r="M172" t="str">
            <v>__export__.cost_center_72_aec76ba1</v>
          </cell>
          <cell r="N172" t="str">
            <v>Bandung</v>
          </cell>
          <cell r="O172" t="str">
            <v>__export__.account_analytic_account_1643_45917d6e</v>
          </cell>
          <cell r="P172" t="b">
            <v>0</v>
          </cell>
          <cell r="R172" t="str">
            <v>OS Kopkarla</v>
          </cell>
          <cell r="S172" t="str">
            <v>__export__.hr_employeejobtitle_62_7f543010</v>
          </cell>
          <cell r="T172" t="str">
            <v>TECHNICIAN</v>
          </cell>
          <cell r="U172" t="str">
            <v>__export__.hr_job_141_feb81783</v>
          </cell>
          <cell r="V172" t="str">
            <v>REDHO ASIAN YAMIN</v>
          </cell>
          <cell r="W172" t="str">
            <v>253_b567507c</v>
          </cell>
          <cell r="X172" t="str">
            <v>REDHO ASIAN YAMIN</v>
          </cell>
          <cell r="Y172" t="str">
            <v>253_b567507c</v>
          </cell>
          <cell r="Z172" t="str">
            <v>Standard 40 Hours/Week</v>
          </cell>
          <cell r="AA172" t="str">
            <v>resource.resource_calendar_std</v>
          </cell>
          <cell r="AB172" t="str">
            <v>IHSAN</v>
          </cell>
          <cell r="AC172" t="str">
            <v>MANDIRI</v>
          </cell>
          <cell r="AD172" t="str">
            <v>__export__.res_bank_134_e6cd9dbe</v>
          </cell>
          <cell r="AE172" t="str">
            <v>1300017031231</v>
          </cell>
          <cell r="AF172" t="str">
            <v>IHSAN HAYATUL WAASI</v>
          </cell>
          <cell r="AK172" t="str">
            <v>Male</v>
          </cell>
          <cell r="AL172" t="str">
            <v>Single</v>
          </cell>
          <cell r="AN172">
            <v>0</v>
          </cell>
          <cell r="AO172">
            <v>0</v>
          </cell>
          <cell r="AP172" t="b">
            <v>0</v>
          </cell>
          <cell r="AT172" t="str">
            <v>3273132204990002</v>
          </cell>
          <cell r="AV172" t="str">
            <v>91.357.807.6-424.000</v>
          </cell>
          <cell r="AX172">
            <v>36272</v>
          </cell>
          <cell r="AY172">
            <v>24</v>
          </cell>
          <cell r="AZ172" t="str">
            <v>BANDUNG</v>
          </cell>
          <cell r="BD172" t="str">
            <v>OS Kopkarla Regional Bandung</v>
          </cell>
          <cell r="BE172" t="str">
            <v>__export__.hr_employeesalgroup_17_7131c0c7</v>
          </cell>
          <cell r="BF172" t="b">
            <v>0</v>
          </cell>
          <cell r="BI172" t="str">
            <v>IHSAN HAYATUL WAASI</v>
          </cell>
          <cell r="BJ172" t="str">
            <v>__export__.res_users_733_ab0c52f5</v>
          </cell>
          <cell r="BK172">
            <v>45383</v>
          </cell>
          <cell r="BM172" t="b">
            <v>0</v>
          </cell>
          <cell r="BP172" t="str">
            <v>TK/0</v>
          </cell>
          <cell r="BQ172" t="str">
            <v>enhanced_grossup.5_e0ea2169</v>
          </cell>
          <cell r="BR172" t="b">
            <v>0</v>
          </cell>
          <cell r="BT172" t="str">
            <v>JL BARU BARA III NO. 12 RT/RW 001/011, KEL. TURANGGA, KEC. LENGKONG, KOTA BANDUNG</v>
          </cell>
          <cell r="BU172" t="str">
            <v>JL. SUKARAMAI, KP. SUKARAMAI RT/RW 002/016, DESA CINCIN, KEC. SOREANG, KAB. BANDUNG</v>
          </cell>
          <cell r="BV172" t="str">
            <v>IDA YUHIDA</v>
          </cell>
          <cell r="BW172" t="str">
            <v>IBU KANDUNG</v>
          </cell>
          <cell r="BX172" t="str">
            <v>JL. SUKARAMAI, KP. SUKARAMAI RT/RW 002/016, DESA CINCIN, KEC. SOREANG, KAB. BANDUNG</v>
          </cell>
          <cell r="BY172" t="str">
            <v>08974010012</v>
          </cell>
          <cell r="BZ172">
            <v>45383</v>
          </cell>
          <cell r="CA172">
            <v>45504</v>
          </cell>
        </row>
        <row r="173">
          <cell r="B173" t="str">
            <v>IHSAN MUAMMAR ZULKARNAIN</v>
          </cell>
          <cell r="C173" t="str">
            <v>23981182</v>
          </cell>
          <cell r="D173" t="str">
            <v>IMZ</v>
          </cell>
          <cell r="E173" t="str">
            <v>base.main_partner</v>
          </cell>
          <cell r="F173" t="str">
            <v>PERTANIAN RAYA</v>
          </cell>
          <cell r="G173" t="str">
            <v>ihsanmuammarz@gmail.com</v>
          </cell>
          <cell r="H173" t="str">
            <v>08991545545</v>
          </cell>
          <cell r="I173" t="str">
            <v>08991545545</v>
          </cell>
          <cell r="J173" t="str">
            <v>GENERAL AFFAIR</v>
          </cell>
          <cell r="K173" t="str">
            <v>__export__.hr_department_20_4973fb50</v>
          </cell>
          <cell r="L173" t="str">
            <v>Seksi General Affair</v>
          </cell>
          <cell r="M173" t="str">
            <v>__export__.cost_center_64_04175300</v>
          </cell>
          <cell r="N173" t="str">
            <v>Pusat</v>
          </cell>
          <cell r="O173" t="str">
            <v>__export__.account_analytic_account_1647_7d2e9c82</v>
          </cell>
          <cell r="P173" t="str">
            <v>Golongan 10A</v>
          </cell>
          <cell r="Q173" t="str">
            <v>__export__.hr_employeegrade_179_d0a9e4a8</v>
          </cell>
          <cell r="R173" t="str">
            <v>Driver Kopkarla Jakarta</v>
          </cell>
          <cell r="S173" t="str">
            <v>__export__.hr_employeejobtitle_6_89302f96</v>
          </cell>
          <cell r="T173" t="str">
            <v>DRIVER</v>
          </cell>
          <cell r="U173" t="str">
            <v>__export__.hr_job_144_bc39c53b</v>
          </cell>
          <cell r="V173" t="str">
            <v>ARIS EFENDI</v>
          </cell>
          <cell r="W173" t="str">
            <v>164_abaa4746</v>
          </cell>
          <cell r="X173" t="str">
            <v>ARIS EFENDI</v>
          </cell>
          <cell r="Y173" t="str">
            <v>164_abaa4746</v>
          </cell>
          <cell r="Z173" t="str">
            <v>Standard 40 Hours/Week</v>
          </cell>
          <cell r="AA173" t="str">
            <v>resource.resource_calendar_std</v>
          </cell>
          <cell r="AB173" t="str">
            <v>IHSAN</v>
          </cell>
          <cell r="AC173" t="str">
            <v>MANDIRI</v>
          </cell>
          <cell r="AD173" t="str">
            <v>__export__.res_bank_134_e6cd9dbe</v>
          </cell>
          <cell r="AE173" t="str">
            <v>1640002544593</v>
          </cell>
          <cell r="AF173" t="str">
            <v>IHSAN MUAMMAR ZULKARNAIN</v>
          </cell>
          <cell r="AH173" t="str">
            <v>0001789805979</v>
          </cell>
          <cell r="AI173" t="str">
            <v>22081547741</v>
          </cell>
          <cell r="AJ173" t="str">
            <v>22081547741</v>
          </cell>
          <cell r="AK173" t="str">
            <v>Male</v>
          </cell>
          <cell r="AL173" t="str">
            <v>Single</v>
          </cell>
          <cell r="AN173">
            <v>55</v>
          </cell>
          <cell r="AO173">
            <v>169</v>
          </cell>
          <cell r="AP173" t="str">
            <v>A+</v>
          </cell>
          <cell r="AT173" t="str">
            <v>3174061111980001</v>
          </cell>
          <cell r="AV173" t="str">
            <v>414751156016000</v>
          </cell>
          <cell r="AX173">
            <v>36110</v>
          </cell>
          <cell r="AY173">
            <v>25</v>
          </cell>
          <cell r="AZ173" t="str">
            <v>JAKARTA</v>
          </cell>
          <cell r="BA173" t="str">
            <v>1348180301731</v>
          </cell>
          <cell r="BC173" t="str">
            <v>1348180301732</v>
          </cell>
          <cell r="BD173" t="str">
            <v>Driver Direksi Kopkarla</v>
          </cell>
          <cell r="BE173" t="str">
            <v>__export__.hr_employeesalgroup_2_44cd5304</v>
          </cell>
          <cell r="BF173" t="str">
            <v>Tingkat Resiko Sangat Rendah</v>
          </cell>
          <cell r="BG173" t="str">
            <v>__export__.hr_jkktabel_1_dc3bc0e7</v>
          </cell>
          <cell r="BI173" t="b">
            <v>0</v>
          </cell>
          <cell r="BK173">
            <v>45265</v>
          </cell>
          <cell r="BL173" t="str">
            <v>3 Bulan 26 Hari</v>
          </cell>
          <cell r="BM173" t="str">
            <v>Contract 6 Bulan</v>
          </cell>
          <cell r="BN173" t="str">
            <v>__export__.hr_employeestat_3_49826560</v>
          </cell>
          <cell r="BP173" t="str">
            <v>TK/0</v>
          </cell>
          <cell r="BQ173" t="str">
            <v>enhanced_grossup.5_e0ea2169</v>
          </cell>
          <cell r="BR173" t="b">
            <v>0</v>
          </cell>
          <cell r="BT173" t="str">
            <v>PASAR JUMAT RT. 003/002 KEL. LEBAK BULUS, KEC. CILANDAK, JAKARTA SELATAN, DKI JAKARTA</v>
          </cell>
          <cell r="BU173" t="str">
            <v>PASAR JUMAT RT. 003/002 KEL. LEBAK BULUS, KEC. CILANDAK, JAKARTA SELATAN, DKI JAKARTA</v>
          </cell>
          <cell r="BV173" t="str">
            <v>NURAHMI SETYAWAN</v>
          </cell>
          <cell r="BW173" t="str">
            <v>Ibu Kandung</v>
          </cell>
          <cell r="BX173" t="str">
            <v>PASAR JUMAT RT. 003/002 KEL. LEBAK BULUS, KEC. CILANDAK, JAKARTA SELATAN, DKI JAKARTA</v>
          </cell>
          <cell r="BY173" t="str">
            <v>082222949989</v>
          </cell>
          <cell r="BZ173">
            <v>45356</v>
          </cell>
          <cell r="CA173">
            <v>45539</v>
          </cell>
        </row>
        <row r="174">
          <cell r="B174" t="str">
            <v>IKHSAN RIYANDI</v>
          </cell>
          <cell r="C174" t="str">
            <v>23901169</v>
          </cell>
          <cell r="D174" t="str">
            <v>IKR</v>
          </cell>
          <cell r="E174" t="str">
            <v>base.main_partner</v>
          </cell>
          <cell r="F174" t="str">
            <v>GEDUNG ARTAJASA</v>
          </cell>
          <cell r="G174" t="str">
            <v>riyandi.ikhsan40@gmail.com</v>
          </cell>
          <cell r="H174" t="str">
            <v>089635289299</v>
          </cell>
          <cell r="I174" t="str">
            <v>089635289299</v>
          </cell>
          <cell r="J174" t="str">
            <v>KENDARAAN</v>
          </cell>
          <cell r="K174" t="str">
            <v>__export__.hr_department_52_99dbeef1</v>
          </cell>
          <cell r="L174" t="str">
            <v>Seksi Kendaraan</v>
          </cell>
          <cell r="M174" t="str">
            <v>__export__.cost_center_44_dcb85171</v>
          </cell>
          <cell r="N174" t="str">
            <v>Pusat</v>
          </cell>
          <cell r="O174" t="str">
            <v>__export__.account_analytic_account_1647_7d2e9c82</v>
          </cell>
          <cell r="P174" t="str">
            <v>Golongan 10A</v>
          </cell>
          <cell r="Q174" t="str">
            <v>__export__.hr_employeegrade_179_d0a9e4a8</v>
          </cell>
          <cell r="R174" t="str">
            <v>Driver Artajasa</v>
          </cell>
          <cell r="S174" t="str">
            <v>__export__.hr_employeejobtitle_3_f4e9a680</v>
          </cell>
          <cell r="T174" t="str">
            <v>DRIVER</v>
          </cell>
          <cell r="U174" t="str">
            <v>__export__.hr_job_144_bc39c53b</v>
          </cell>
          <cell r="V174" t="str">
            <v>FRIESCA NAHDIAR</v>
          </cell>
          <cell r="W174" t="str">
            <v>200_14ccb605</v>
          </cell>
          <cell r="X174" t="str">
            <v>SYARIFUDDIN WAKANNO</v>
          </cell>
          <cell r="Y174" t="str">
            <v>__export__.hr_employee_367_86d7d6f9</v>
          </cell>
          <cell r="Z174" t="str">
            <v>Standard 40 Hours/Week</v>
          </cell>
          <cell r="AA174" t="str">
            <v>resource.resource_calendar_std</v>
          </cell>
          <cell r="AB174" t="str">
            <v>IKHSAN</v>
          </cell>
          <cell r="AC174" t="str">
            <v>MANDIRI</v>
          </cell>
          <cell r="AD174" t="str">
            <v>__export__.res_bank_134_e6cd9dbe</v>
          </cell>
          <cell r="AE174" t="str">
            <v>1640005101227</v>
          </cell>
          <cell r="AF174" t="str">
            <v>IKHSAN RIYANDI</v>
          </cell>
          <cell r="AG174" t="str">
            <v>MARYANI</v>
          </cell>
          <cell r="AH174" t="str">
            <v>0002333413978</v>
          </cell>
          <cell r="AI174" t="str">
            <v>23081223069</v>
          </cell>
          <cell r="AJ174" t="str">
            <v>23081223069</v>
          </cell>
          <cell r="AK174" t="str">
            <v>Male</v>
          </cell>
          <cell r="AL174" t="str">
            <v>Single</v>
          </cell>
          <cell r="AN174">
            <v>0</v>
          </cell>
          <cell r="AO174">
            <v>0</v>
          </cell>
          <cell r="AP174" t="b">
            <v>0</v>
          </cell>
          <cell r="AT174" t="str">
            <v>3173010912990002</v>
          </cell>
          <cell r="AV174" t="str">
            <v>434510483034000</v>
          </cell>
          <cell r="AX174">
            <v>36503</v>
          </cell>
          <cell r="AY174">
            <v>24</v>
          </cell>
          <cell r="AZ174" t="str">
            <v>JAKARTA</v>
          </cell>
          <cell r="BA174" t="str">
            <v>12229912001735</v>
          </cell>
          <cell r="BC174" t="str">
            <v>12059912002281</v>
          </cell>
          <cell r="BD174" t="str">
            <v>Driver Artajasa</v>
          </cell>
          <cell r="BE174" t="str">
            <v>__export__.hr_employeesalgroup_3_b271b6ef</v>
          </cell>
          <cell r="BF174" t="str">
            <v>Tingkat Resiko Sangat Rendah</v>
          </cell>
          <cell r="BG174" t="str">
            <v>__export__.hr_jkktabel_1_dc3bc0e7</v>
          </cell>
          <cell r="BI174" t="b">
            <v>0</v>
          </cell>
          <cell r="BK174">
            <v>45082</v>
          </cell>
          <cell r="BL174" t="str">
            <v>9 Bulan 26 Hari</v>
          </cell>
          <cell r="BM174" t="str">
            <v>Contract 3 Bulan</v>
          </cell>
          <cell r="BN174" t="str">
            <v>__export__.hr_employeestat_4_32439fcf</v>
          </cell>
          <cell r="BP174" t="str">
            <v>TK/0</v>
          </cell>
          <cell r="BQ174" t="str">
            <v>enhanced_grossup.5_e0ea2169</v>
          </cell>
          <cell r="BR174" t="b">
            <v>0</v>
          </cell>
          <cell r="BT174" t="str">
            <v>JL. PETIR UTAMA RT/RW 011/03 NO. 67, KEL. PATIR, KEC. CIPONDOH, KOTA TANGERANG, BANTEN</v>
          </cell>
          <cell r="BU174" t="str">
            <v>JL. PETIR UTAMA RT/RW 011/03 NO. 67, KEL. PATIR, KEC. CIPONDOH, KOTA TANGERANG, BANTEN</v>
          </cell>
          <cell r="BV174" t="str">
            <v>MARYANI</v>
          </cell>
          <cell r="BW174" t="str">
            <v>IBU KANDUNG</v>
          </cell>
          <cell r="BX174" t="str">
            <v>JL. PUSKESMAS I RT. 007/007 KEL. DURI KOSAMBI KEC. CENGKARENG JAKARTA BARAT</v>
          </cell>
          <cell r="BY174" t="str">
            <v>081241478398</v>
          </cell>
          <cell r="BZ174">
            <v>45292</v>
          </cell>
          <cell r="CA174">
            <v>45473</v>
          </cell>
        </row>
        <row r="175">
          <cell r="B175" t="str">
            <v>IKHSANTO CAHYO NUGROHO</v>
          </cell>
          <cell r="C175" t="str">
            <v>23941157</v>
          </cell>
          <cell r="D175" t="str">
            <v>IKC</v>
          </cell>
          <cell r="E175" t="str">
            <v>base.main_partner</v>
          </cell>
          <cell r="F175" t="str">
            <v>PERTANIAN RAYA</v>
          </cell>
          <cell r="G175" t="str">
            <v>ikhsanto.cahyo@kopkarla.co.id</v>
          </cell>
          <cell r="H175" t="str">
            <v>085759145448</v>
          </cell>
          <cell r="I175" t="str">
            <v>085759145448</v>
          </cell>
          <cell r="J175" t="str">
            <v>SALES</v>
          </cell>
          <cell r="K175" t="str">
            <v>__export__.hr_department_43_c4cf17c8</v>
          </cell>
          <cell r="L175" t="str">
            <v>Seksi Sales</v>
          </cell>
          <cell r="M175" t="str">
            <v>__export__.cost_center_46_7ffb922b</v>
          </cell>
          <cell r="N175" t="str">
            <v>Pusat</v>
          </cell>
          <cell r="O175" t="str">
            <v>__export__.account_analytic_account_1647_7d2e9c82</v>
          </cell>
          <cell r="P175" t="str">
            <v>Golongan 6A</v>
          </cell>
          <cell r="Q175" t="str">
            <v>__export__.hr_employeegrade_159_f99c787d</v>
          </cell>
          <cell r="R175" t="str">
            <v>Staf Kopkarla Jakarta</v>
          </cell>
          <cell r="S175" t="str">
            <v>__export__.hr_employeejobtitle_8_9a7eb25d</v>
          </cell>
          <cell r="T175" t="str">
            <v>SUPERVISOR</v>
          </cell>
          <cell r="U175" t="str">
            <v>__export__.hr_job_149_d0b8b2cd</v>
          </cell>
          <cell r="V175" t="str">
            <v>ISMARDIANTO</v>
          </cell>
          <cell r="W175" t="str">
            <v>216_7ff7d10c</v>
          </cell>
          <cell r="X175" t="str">
            <v>FRIESCA NAHDIAR</v>
          </cell>
          <cell r="Y175" t="str">
            <v>200_14ccb605</v>
          </cell>
          <cell r="Z175" t="str">
            <v>Standard 40 Hours/Week</v>
          </cell>
          <cell r="AA175" t="str">
            <v>resource.resource_calendar_std</v>
          </cell>
          <cell r="AB175" t="str">
            <v>IKHSANTO</v>
          </cell>
          <cell r="AC175" t="str">
            <v>MANDIRI</v>
          </cell>
          <cell r="AD175" t="str">
            <v>__export__.res_bank_134_e6cd9dbe</v>
          </cell>
          <cell r="AE175" t="str">
            <v>1650002621283</v>
          </cell>
          <cell r="AF175" t="str">
            <v>IKHSANTO CAHYO NUGROHO</v>
          </cell>
          <cell r="AG175" t="str">
            <v>YULIA NINGSIH</v>
          </cell>
          <cell r="AH175" t="str">
            <v>0000079694482</v>
          </cell>
          <cell r="AI175" t="str">
            <v>23009827363</v>
          </cell>
          <cell r="AJ175" t="str">
            <v>23009827363</v>
          </cell>
          <cell r="AK175" t="str">
            <v>Male</v>
          </cell>
          <cell r="AL175" t="str">
            <v>Married</v>
          </cell>
          <cell r="AM175">
            <v>44172</v>
          </cell>
          <cell r="AN175">
            <v>184</v>
          </cell>
          <cell r="AO175">
            <v>80</v>
          </cell>
          <cell r="AP175" t="str">
            <v>O+</v>
          </cell>
          <cell r="AT175" t="str">
            <v>3329090612940005</v>
          </cell>
          <cell r="AV175" t="str">
            <v>643527385501000</v>
          </cell>
          <cell r="AX175">
            <v>34674</v>
          </cell>
          <cell r="AY175">
            <v>29</v>
          </cell>
          <cell r="AZ175" t="str">
            <v>TEGAL</v>
          </cell>
          <cell r="BA175" t="str">
            <v>1205181213714</v>
          </cell>
          <cell r="BD175" t="str">
            <v>Staff Kopkarla</v>
          </cell>
          <cell r="BE175" t="str">
            <v>__export__.hr_employeesalgroup_5_4c01181d</v>
          </cell>
          <cell r="BF175" t="str">
            <v>Tingkat Resiko Sangat Rendah</v>
          </cell>
          <cell r="BG175" t="str">
            <v>__export__.hr_jkktabel_1_dc3bc0e7</v>
          </cell>
          <cell r="BI175" t="str">
            <v>IKHSANTO CAHYO NUGROHO</v>
          </cell>
          <cell r="BJ175" t="str">
            <v>__export__.res_users_682_80702519</v>
          </cell>
          <cell r="BK175">
            <v>44928</v>
          </cell>
          <cell r="BL175" t="str">
            <v>1 Tahun 2 Bulan 29 Hari</v>
          </cell>
          <cell r="BM175" t="str">
            <v>Contract 6 Bulan</v>
          </cell>
          <cell r="BN175" t="str">
            <v>__export__.hr_employeestat_3_49826560</v>
          </cell>
          <cell r="BP175" t="str">
            <v>K/1</v>
          </cell>
          <cell r="BQ175" t="str">
            <v>enhanced_grossup.2_99939fb2</v>
          </cell>
          <cell r="BR175" t="str">
            <v>K/1</v>
          </cell>
          <cell r="BS175" t="str">
            <v>__export__.hr_familycode_3_522f1fb8</v>
          </cell>
          <cell r="BT175" t="str">
            <v>JL. KEUTAMAAN DALAM RT. 009/004 KEL. TAMANSARI, KEC. KRUKUT 11140, JAKARTA BARAT. DKI JAKARTA</v>
          </cell>
          <cell r="BU175" t="str">
            <v>JL. KEUTAMAAN DALAM RT. 009/004 KEL. TAMANSARI, KEC. KRUKUT 11140, JAKARTA BARAT. DKI JAKARTA</v>
          </cell>
          <cell r="BV175" t="str">
            <v>SITI AISYAH</v>
          </cell>
          <cell r="BW175" t="str">
            <v>ISTRI</v>
          </cell>
          <cell r="BX175" t="str">
            <v>KEDOYA SELATAN KEBON JERUK</v>
          </cell>
          <cell r="BY175" t="str">
            <v>081283750313</v>
          </cell>
          <cell r="BZ175">
            <v>45292</v>
          </cell>
          <cell r="CA175">
            <v>45473</v>
          </cell>
        </row>
        <row r="176">
          <cell r="B176" t="str">
            <v>ILHAND ABY RIANO</v>
          </cell>
          <cell r="C176" t="str">
            <v>7200200010</v>
          </cell>
          <cell r="D176" t="str">
            <v>ILA</v>
          </cell>
          <cell r="E176" t="b">
            <v>0</v>
          </cell>
          <cell r="F176" t="str">
            <v>TEBET</v>
          </cell>
          <cell r="G176" t="str">
            <v>ilhandaby@gmail.com</v>
          </cell>
          <cell r="H176" t="str">
            <v>089629996881</v>
          </cell>
          <cell r="I176" t="str">
            <v>089629996881</v>
          </cell>
          <cell r="J176" t="str">
            <v>PM CDA</v>
          </cell>
          <cell r="K176" t="str">
            <v>__export__.hr_department_34_a39e6e6c</v>
          </cell>
          <cell r="L176" t="str">
            <v>Sub Bagian Operation &amp; Maintenance</v>
          </cell>
          <cell r="M176" t="str">
            <v>__export__.cost_center_39_a3d9133e</v>
          </cell>
          <cell r="N176" t="str">
            <v>CDA</v>
          </cell>
          <cell r="O176" t="str">
            <v>__export__.account_analytic_account_1650_63a68bc4</v>
          </cell>
          <cell r="P176" t="b">
            <v>0</v>
          </cell>
          <cell r="R176" t="str">
            <v>OS Kopkarla</v>
          </cell>
          <cell r="S176" t="str">
            <v>__export__.hr_employeejobtitle_62_7f543010</v>
          </cell>
          <cell r="T176" t="str">
            <v>TECHNICIAN</v>
          </cell>
          <cell r="U176" t="str">
            <v>__export__.hr_job_141_feb81783</v>
          </cell>
          <cell r="V176" t="str">
            <v>ISMARDIANTO</v>
          </cell>
          <cell r="W176" t="str">
            <v>216_7ff7d10c</v>
          </cell>
          <cell r="X176" t="str">
            <v>ARYA DINATA</v>
          </cell>
          <cell r="Y176" t="str">
            <v>165_815d835c</v>
          </cell>
          <cell r="Z176" t="str">
            <v>Standard 40 Hours/Week</v>
          </cell>
          <cell r="AA176" t="str">
            <v>resource.resource_calendar_std</v>
          </cell>
          <cell r="AB176" t="str">
            <v>ABY</v>
          </cell>
          <cell r="AC176" t="str">
            <v>MANDIRI</v>
          </cell>
          <cell r="AD176" t="str">
            <v>__export__.res_bank_134_e6cd9dbe</v>
          </cell>
          <cell r="AE176" t="str">
            <v>1760001761434</v>
          </cell>
          <cell r="AF176" t="str">
            <v>ILHAND ABY RIANO</v>
          </cell>
          <cell r="AH176" t="str">
            <v>0001655913159</v>
          </cell>
          <cell r="AI176" t="str">
            <v>20045928064</v>
          </cell>
          <cell r="AJ176" t="str">
            <v>20045928064</v>
          </cell>
          <cell r="AK176" t="str">
            <v>Male</v>
          </cell>
          <cell r="AL176" t="str">
            <v>Single</v>
          </cell>
          <cell r="AN176">
            <v>0</v>
          </cell>
          <cell r="AO176">
            <v>0</v>
          </cell>
          <cell r="AP176" t="b">
            <v>0</v>
          </cell>
          <cell r="AT176" t="str">
            <v>3603282007020003</v>
          </cell>
          <cell r="AV176" t="str">
            <v>43.732.569.9-451.000</v>
          </cell>
          <cell r="AX176">
            <v>37457</v>
          </cell>
          <cell r="AY176">
            <v>21</v>
          </cell>
          <cell r="AZ176" t="str">
            <v>JAKARTA</v>
          </cell>
          <cell r="BD176" t="str">
            <v>OS Kopkarla Jasa Instalasi</v>
          </cell>
          <cell r="BE176" t="str">
            <v>__export__.hr_employeesalgroup_16_8c73e86c</v>
          </cell>
          <cell r="BF176" t="b">
            <v>0</v>
          </cell>
          <cell r="BI176" t="str">
            <v>ILHAND ABY RIANO</v>
          </cell>
          <cell r="BJ176" t="str">
            <v>__export__.res_users_619_0c30150d</v>
          </cell>
          <cell r="BK176">
            <v>44007</v>
          </cell>
          <cell r="BL176" t="str">
            <v>3 Tahun 9 Bulan 6 Hari</v>
          </cell>
          <cell r="BM176" t="b">
            <v>0</v>
          </cell>
          <cell r="BP176" t="str">
            <v>TK/0</v>
          </cell>
          <cell r="BQ176" t="str">
            <v>enhanced_grossup.5_e0ea2169</v>
          </cell>
          <cell r="BR176" t="b">
            <v>0</v>
          </cell>
          <cell r="BT176" t="str">
            <v>JL. PALEM RATU 6 NO.28 , KARAWACI TANGERANG RT007 RW003, KEL. BENCONGAN, KEC. KELAPA DUA, KAB. TANGERANG, BANTEN.</v>
          </cell>
          <cell r="BU176" t="str">
            <v>JL. PALEM RATU 6 NO.28 , KARAWACI TANGERANG RT007 RW003, KEL. BENCONGAN, KEC. KELAPA DUA, KAB. TANGERANG, BANTEN.</v>
          </cell>
          <cell r="BV176" t="str">
            <v>RIO RIANO</v>
          </cell>
          <cell r="BW176" t="str">
            <v>Ayah</v>
          </cell>
          <cell r="BX176" t="str">
            <v>JL. PALEM RATU 6 NO.28 , KARAWACI TANGERANG RT007 RW003, KEL. BENCONGAN, KEC. KELAPA DUA, KAB. TANGERANG, BANTEN.</v>
          </cell>
          <cell r="BY176" t="str">
            <v>081281711414</v>
          </cell>
          <cell r="BZ176">
            <v>45292</v>
          </cell>
          <cell r="CA176">
            <v>45473</v>
          </cell>
        </row>
        <row r="177">
          <cell r="B177" t="str">
            <v>IMAM SOFWAN</v>
          </cell>
          <cell r="C177" t="str">
            <v>09151873</v>
          </cell>
          <cell r="D177" t="str">
            <v>IMW</v>
          </cell>
          <cell r="E177" t="str">
            <v>base.main_partner</v>
          </cell>
          <cell r="F177" t="str">
            <v>MENARA THAMRIN</v>
          </cell>
          <cell r="G177" t="str">
            <v>imamsofwan1977@gmail.com</v>
          </cell>
          <cell r="H177" t="str">
            <v>085692282915</v>
          </cell>
          <cell r="I177" t="str">
            <v>085692282915</v>
          </cell>
          <cell r="J177" t="str">
            <v>KENDARAAN</v>
          </cell>
          <cell r="K177" t="str">
            <v>__export__.hr_department_52_99dbeef1</v>
          </cell>
          <cell r="L177" t="str">
            <v>Seksi Kendaraan</v>
          </cell>
          <cell r="M177" t="str">
            <v>__export__.cost_center_44_dcb85171</v>
          </cell>
          <cell r="N177" t="str">
            <v>Pusat</v>
          </cell>
          <cell r="O177" t="str">
            <v>__export__.account_analytic_account_1647_7d2e9c82</v>
          </cell>
          <cell r="P177" t="str">
            <v>Golongan 10A</v>
          </cell>
          <cell r="Q177" t="str">
            <v>__export__.hr_employeegrade_179_d0a9e4a8</v>
          </cell>
          <cell r="R177" t="str">
            <v>Driver Lintasarta Jakarta</v>
          </cell>
          <cell r="S177" t="str">
            <v>__export__.hr_employeejobtitle_2_a23a3f49</v>
          </cell>
          <cell r="T177" t="str">
            <v>DRIVER</v>
          </cell>
          <cell r="U177" t="str">
            <v>__export__.hr_job_144_bc39c53b</v>
          </cell>
          <cell r="V177" t="str">
            <v>FRIESCA NAHDIAR</v>
          </cell>
          <cell r="W177" t="str">
            <v>200_14ccb605</v>
          </cell>
          <cell r="X177" t="str">
            <v>SYARIFUDDIN WAKANNO</v>
          </cell>
          <cell r="Y177" t="str">
            <v>__export__.hr_employee_367_86d7d6f9</v>
          </cell>
          <cell r="Z177" t="str">
            <v>Standard 40 Hours/Week</v>
          </cell>
          <cell r="AA177" t="str">
            <v>resource.resource_calendar_std</v>
          </cell>
          <cell r="AB177" t="str">
            <v>IMAM</v>
          </cell>
          <cell r="AC177" t="str">
            <v>MANDIRI</v>
          </cell>
          <cell r="AD177" t="str">
            <v>__export__.res_bank_134_e6cd9dbe</v>
          </cell>
          <cell r="AE177" t="str">
            <v>1560010605204</v>
          </cell>
          <cell r="AF177" t="str">
            <v>IMAM SOFWAN</v>
          </cell>
          <cell r="AG177" t="str">
            <v>HJ AYUNIN</v>
          </cell>
          <cell r="AH177" t="str">
            <v>0002139564172</v>
          </cell>
          <cell r="AI177" t="str">
            <v>15043950649</v>
          </cell>
          <cell r="AJ177" t="str">
            <v>15043950649</v>
          </cell>
          <cell r="AK177" t="str">
            <v>Male</v>
          </cell>
          <cell r="AL177" t="str">
            <v>Married</v>
          </cell>
          <cell r="AN177">
            <v>0</v>
          </cell>
          <cell r="AO177">
            <v>0</v>
          </cell>
          <cell r="AP177" t="b">
            <v>0</v>
          </cell>
          <cell r="AT177" t="str">
            <v>3216021305770010</v>
          </cell>
          <cell r="AV177" t="str">
            <v>950723163435000</v>
          </cell>
          <cell r="AX177">
            <v>28258</v>
          </cell>
          <cell r="AY177">
            <v>46</v>
          </cell>
          <cell r="AZ177" t="str">
            <v>JAKARTA</v>
          </cell>
          <cell r="BD177" t="str">
            <v>Driver Lintasarta</v>
          </cell>
          <cell r="BE177" t="str">
            <v>__export__.hr_employeesalgroup_9_11c4d66a</v>
          </cell>
          <cell r="BF177" t="str">
            <v>Tingkat Resiko Sangat Rendah</v>
          </cell>
          <cell r="BG177" t="str">
            <v>__export__.hr_jkktabel_1_dc3bc0e7</v>
          </cell>
          <cell r="BI177" t="b">
            <v>0</v>
          </cell>
          <cell r="BK177">
            <v>42193</v>
          </cell>
          <cell r="BL177" t="str">
            <v>8 Tahun 8 Bulan 23 Hari</v>
          </cell>
          <cell r="BM177" t="str">
            <v>Contract 6 Bulan</v>
          </cell>
          <cell r="BN177" t="str">
            <v>__export__.hr_employeestat_3_49826560</v>
          </cell>
          <cell r="BP177" t="str">
            <v>K/3</v>
          </cell>
          <cell r="BQ177" t="str">
            <v>enhanced_grossup.4_8c20e8f0</v>
          </cell>
          <cell r="BR177" t="str">
            <v>K/3</v>
          </cell>
          <cell r="BS177" t="str">
            <v>__export__.hr_familycode_5_a3e2b82e</v>
          </cell>
          <cell r="BT177" t="str">
            <v>KP. UJUNG HARAPAN RT 002 RW 002, KEL.BAHAGIA, KEC.BABELAN, KOTA.BEKASI, PROV.JAWA BARAT</v>
          </cell>
          <cell r="BX177" t="str">
            <v>KP. UJUNG HARAPAN RT 002 RW 002, KEL.BAHAGIA, KEC.BABELAN, KOTA.BEKASI, PROV.JAWA BARAT</v>
          </cell>
          <cell r="BZ177">
            <v>45292</v>
          </cell>
          <cell r="CA177">
            <v>45473</v>
          </cell>
        </row>
        <row r="178">
          <cell r="B178" t="str">
            <v>IMAN FIRMANSYAH</v>
          </cell>
          <cell r="C178" t="str">
            <v>1188900004</v>
          </cell>
          <cell r="D178" t="str">
            <v>IMF</v>
          </cell>
          <cell r="E178" t="b">
            <v>0</v>
          </cell>
          <cell r="F178" t="str">
            <v>PERTANIAN RAYA</v>
          </cell>
          <cell r="G178" t="str">
            <v>iman.firmansyah@kopkarla.co.id</v>
          </cell>
          <cell r="H178" t="str">
            <v>085883211417</v>
          </cell>
          <cell r="I178" t="str">
            <v>085883211417</v>
          </cell>
          <cell r="J178" t="str">
            <v>SALES 1</v>
          </cell>
          <cell r="K178" t="str">
            <v>__export__.hr_department_76_341be2f2</v>
          </cell>
          <cell r="L178" t="str">
            <v>Sub Bagian Business</v>
          </cell>
          <cell r="M178" t="str">
            <v>__export__.cost_center_45_7ade75ff</v>
          </cell>
          <cell r="N178" t="str">
            <v>BDA</v>
          </cell>
          <cell r="O178" t="str">
            <v>__export__.account_analytic_account_1648_621a7bdc</v>
          </cell>
          <cell r="P178" t="b">
            <v>0</v>
          </cell>
          <cell r="R178" t="str">
            <v>OS Kopkarla</v>
          </cell>
          <cell r="S178" t="str">
            <v>__export__.hr_employeejobtitle_62_7f543010</v>
          </cell>
          <cell r="T178" t="str">
            <v>JUNIOR OFFICER</v>
          </cell>
          <cell r="U178" t="str">
            <v>__export__.hr_job_140_d7680144</v>
          </cell>
          <cell r="V178" t="str">
            <v>FRIESCA NAHDIAR</v>
          </cell>
          <cell r="W178" t="str">
            <v>200_14ccb605</v>
          </cell>
          <cell r="X178" t="str">
            <v>FRIESCA NAHDIAR</v>
          </cell>
          <cell r="Y178" t="str">
            <v>200_14ccb605</v>
          </cell>
          <cell r="Z178" t="str">
            <v>Standard 40 Hours/Week</v>
          </cell>
          <cell r="AA178" t="str">
            <v>resource.resource_calendar_std</v>
          </cell>
          <cell r="AB178" t="str">
            <v>FIRMANSYAH</v>
          </cell>
          <cell r="AC178" t="str">
            <v>MANDIRI</v>
          </cell>
          <cell r="AD178" t="str">
            <v>__export__.res_bank_134_e6cd9dbe</v>
          </cell>
          <cell r="AE178" t="str">
            <v>1230007550124</v>
          </cell>
          <cell r="AF178" t="str">
            <v>IMAN FIRMANSYAH</v>
          </cell>
          <cell r="AG178" t="str">
            <v>YATI HAYATI</v>
          </cell>
          <cell r="AH178" t="str">
            <v>0001887341692</v>
          </cell>
          <cell r="AI178" t="str">
            <v>18006380564</v>
          </cell>
          <cell r="AJ178" t="str">
            <v>18006380564</v>
          </cell>
          <cell r="AK178" t="str">
            <v>Male</v>
          </cell>
          <cell r="AL178" t="str">
            <v>Married</v>
          </cell>
          <cell r="AN178">
            <v>0</v>
          </cell>
          <cell r="AO178">
            <v>0</v>
          </cell>
          <cell r="AP178" t="b">
            <v>0</v>
          </cell>
          <cell r="AT178" t="str">
            <v>3209131103890003</v>
          </cell>
          <cell r="AV178" t="str">
            <v>984118265426000</v>
          </cell>
          <cell r="AX178">
            <v>32556</v>
          </cell>
          <cell r="AY178">
            <v>35</v>
          </cell>
          <cell r="AZ178" t="str">
            <v>CIREBON</v>
          </cell>
          <cell r="BD178" t="str">
            <v>OS Kopkarla Jasa Instalasi</v>
          </cell>
          <cell r="BE178" t="str">
            <v>__export__.hr_employeesalgroup_16_8c73e86c</v>
          </cell>
          <cell r="BF178" t="b">
            <v>0</v>
          </cell>
          <cell r="BI178" t="str">
            <v>IMAN FIRMANSYAH</v>
          </cell>
          <cell r="BJ178" t="str">
            <v>__export__.res_users_525_80b0988a</v>
          </cell>
          <cell r="BK178">
            <v>43102</v>
          </cell>
          <cell r="BL178" t="str">
            <v>6 Tahun 2 Bulan 29 Hari</v>
          </cell>
          <cell r="BM178" t="b">
            <v>0</v>
          </cell>
          <cell r="BP178" t="str">
            <v>K/2</v>
          </cell>
          <cell r="BQ178" t="str">
            <v>enhanced_grossup.3_54ef393b</v>
          </cell>
          <cell r="BR178" t="b">
            <v>0</v>
          </cell>
          <cell r="BT178" t="str">
            <v>JL. TRI DHARMA UTAMA III/26, CILANDAK BARAT, JAKARTA SELATAN</v>
          </cell>
          <cell r="BU178" t="str">
            <v>PERUMAHAN GRIYA FIRUS NADYA JL. MERAN RT/RW 005/005 KALIBARU, CILODONG, DEPOK</v>
          </cell>
          <cell r="BV178" t="str">
            <v>NUFRIANA SAIDAH</v>
          </cell>
          <cell r="BW178" t="str">
            <v>ISTRI</v>
          </cell>
          <cell r="BX178" t="str">
            <v>PERUMAHAN GRIYA FIRUS NADYA JL. MERAN RT/RW 005/005 KALIBARU, CILODONG, DEPOK</v>
          </cell>
          <cell r="BY178" t="str">
            <v>085717911114</v>
          </cell>
          <cell r="BZ178">
            <v>45200</v>
          </cell>
          <cell r="CA178">
            <v>45565</v>
          </cell>
        </row>
        <row r="179">
          <cell r="B179" t="str">
            <v>IMMANUEL YONAS SETIADI LUMBANTORUAN</v>
          </cell>
          <cell r="C179" t="str">
            <v>09234735</v>
          </cell>
          <cell r="D179" t="str">
            <v>IYL</v>
          </cell>
          <cell r="E179" t="str">
            <v>base.main_partner</v>
          </cell>
          <cell r="F179" t="str">
            <v>MEDAN</v>
          </cell>
          <cell r="G179" t="str">
            <v>nuelyonass@gmail.com</v>
          </cell>
          <cell r="H179" t="str">
            <v>082273914982</v>
          </cell>
          <cell r="I179" t="str">
            <v>082273914982</v>
          </cell>
          <cell r="J179" t="str">
            <v>KENDARAAN</v>
          </cell>
          <cell r="K179" t="str">
            <v>__export__.hr_department_52_99dbeef1</v>
          </cell>
          <cell r="L179" t="str">
            <v>Seksi Kendaraan</v>
          </cell>
          <cell r="M179" t="str">
            <v>__export__.cost_center_44_dcb85171</v>
          </cell>
          <cell r="N179" t="str">
            <v>Pusat</v>
          </cell>
          <cell r="O179" t="str">
            <v>__export__.account_analytic_account_1647_7d2e9c82</v>
          </cell>
          <cell r="P179" t="str">
            <v>Golongan 10A</v>
          </cell>
          <cell r="Q179" t="str">
            <v>__export__.hr_employeegrade_179_d0a9e4a8</v>
          </cell>
          <cell r="R179" t="str">
            <v>Driver Lintasarta Medan</v>
          </cell>
          <cell r="S179" t="str">
            <v>__export__.hr_employeejobtitle_5_b80dc413</v>
          </cell>
          <cell r="T179" t="str">
            <v>DRIVER</v>
          </cell>
          <cell r="U179" t="str">
            <v>__export__.hr_job_144_bc39c53b</v>
          </cell>
          <cell r="V179" t="str">
            <v>FRIESCA NAHDIAR</v>
          </cell>
          <cell r="W179" t="str">
            <v>200_14ccb605</v>
          </cell>
          <cell r="X179" t="str">
            <v>SYARIFUDDIN WAKANNO</v>
          </cell>
          <cell r="Y179" t="str">
            <v>__export__.hr_employee_367_86d7d6f9</v>
          </cell>
          <cell r="Z179" t="str">
            <v>Standard 40 Hours/Week</v>
          </cell>
          <cell r="AA179" t="str">
            <v>resource.resource_calendar_std</v>
          </cell>
          <cell r="AB179" t="str">
            <v>IMMANUEL</v>
          </cell>
          <cell r="AC179" t="str">
            <v>MANDIRI</v>
          </cell>
          <cell r="AD179" t="str">
            <v>__export__.res_bank_134_e6cd9dbe</v>
          </cell>
          <cell r="AE179" t="str">
            <v>1060017164891</v>
          </cell>
          <cell r="AF179" t="str">
            <v>IMMANUEL YONAS SETIADI LUMBANTORUAN</v>
          </cell>
          <cell r="AH179" t="str">
            <v>0001803611294</v>
          </cell>
          <cell r="AI179" t="str">
            <v>23081223093</v>
          </cell>
          <cell r="AJ179" t="str">
            <v>23081223093</v>
          </cell>
          <cell r="AK179" t="str">
            <v>Male</v>
          </cell>
          <cell r="AL179" t="str">
            <v>Single</v>
          </cell>
          <cell r="AN179">
            <v>0</v>
          </cell>
          <cell r="AO179">
            <v>0</v>
          </cell>
          <cell r="AP179" t="b">
            <v>0</v>
          </cell>
          <cell r="AT179" t="str">
            <v>1271040611950003</v>
          </cell>
          <cell r="AV179" t="str">
            <v>903045375024000</v>
          </cell>
          <cell r="AX179">
            <v>35009</v>
          </cell>
          <cell r="AY179">
            <v>28</v>
          </cell>
          <cell r="AZ179" t="str">
            <v>MEDAN</v>
          </cell>
          <cell r="BA179" t="str">
            <v>951112231122</v>
          </cell>
          <cell r="BC179" t="str">
            <v>951112231123</v>
          </cell>
          <cell r="BD179" t="str">
            <v>Driver Lintasarta</v>
          </cell>
          <cell r="BE179" t="str">
            <v>__export__.hr_employeesalgroup_9_11c4d66a</v>
          </cell>
          <cell r="BF179" t="str">
            <v>Tingkat Resiko Sangat Rendah</v>
          </cell>
          <cell r="BG179" t="str">
            <v>__export__.hr_jkktabel_1_dc3bc0e7</v>
          </cell>
          <cell r="BI179" t="b">
            <v>0</v>
          </cell>
          <cell r="BK179">
            <v>45082</v>
          </cell>
          <cell r="BL179" t="str">
            <v>9 Bulan 26 Hari</v>
          </cell>
          <cell r="BM179" t="str">
            <v>Contract 3 Bulan</v>
          </cell>
          <cell r="BN179" t="str">
            <v>__export__.hr_employeestat_4_32439fcf</v>
          </cell>
          <cell r="BP179" t="str">
            <v>TK/0</v>
          </cell>
          <cell r="BQ179" t="str">
            <v>enhanced_grossup.5_e0ea2169</v>
          </cell>
          <cell r="BR179" t="b">
            <v>0</v>
          </cell>
          <cell r="BT179" t="str">
            <v>JL. PELAJAR TIMUR NO 246, KEL. BINJAI, KEC. MEDAN DENAI, KOTA MEDAN, SUMATERA UTARA</v>
          </cell>
          <cell r="BU179" t="str">
            <v>JL. PELAJAR TIMUR NO 246, KEL. BINJAI, KEC. MEDAN DENAI, KOTA MEDAN, SUMATERA UTARA</v>
          </cell>
          <cell r="BV179" t="str">
            <v>SURIATI</v>
          </cell>
          <cell r="BW179" t="str">
            <v>Ibu Kandung</v>
          </cell>
          <cell r="BX179" t="str">
            <v>JL. PELAJAR TIMUR NO 246, KEL. BINJAI, KEC. MEDAN DENAI, KOTA MEDAN, SUMATERA UTARA</v>
          </cell>
          <cell r="BY179" t="str">
            <v>085275369397</v>
          </cell>
          <cell r="BZ179">
            <v>45292</v>
          </cell>
          <cell r="CA179">
            <v>45473</v>
          </cell>
        </row>
        <row r="180">
          <cell r="B180" t="str">
            <v>IMRON ROSADI</v>
          </cell>
          <cell r="C180" t="str">
            <v>7219400003</v>
          </cell>
          <cell r="D180" t="str">
            <v>IMR</v>
          </cell>
          <cell r="E180" t="b">
            <v>0</v>
          </cell>
          <cell r="F180" t="str">
            <v>RUKAN</v>
          </cell>
          <cell r="G180" t="str">
            <v>imron.rosadi@kopkarla.co.id</v>
          </cell>
          <cell r="H180" t="str">
            <v>085887752486</v>
          </cell>
          <cell r="I180" t="str">
            <v>085887752486</v>
          </cell>
          <cell r="J180" t="str">
            <v>INSTALATION OM2</v>
          </cell>
          <cell r="K180" t="str">
            <v>__export__.hr_department_40_e0bd3db6</v>
          </cell>
          <cell r="L180" t="str">
            <v>Sub Bagian Operation &amp; Maintenance</v>
          </cell>
          <cell r="M180" t="str">
            <v>__export__.cost_center_39_a3d9133e</v>
          </cell>
          <cell r="N180" t="str">
            <v>SAST</v>
          </cell>
          <cell r="O180" t="str">
            <v>__export__.account_analytic_account_1652_7a91eece</v>
          </cell>
          <cell r="P180" t="b">
            <v>0</v>
          </cell>
          <cell r="R180" t="str">
            <v>OS Kopkarla</v>
          </cell>
          <cell r="S180" t="str">
            <v>__export__.hr_employeejobtitle_62_7f543010</v>
          </cell>
          <cell r="T180" t="str">
            <v>TECHNICIAN</v>
          </cell>
          <cell r="U180" t="str">
            <v>__export__.hr_job_141_feb81783</v>
          </cell>
          <cell r="V180" t="str">
            <v>ISMARDIANTO</v>
          </cell>
          <cell r="W180" t="str">
            <v>216_7ff7d10c</v>
          </cell>
          <cell r="X180" t="str">
            <v>ARYA DINATA</v>
          </cell>
          <cell r="Y180" t="str">
            <v>165_815d835c</v>
          </cell>
          <cell r="Z180" t="str">
            <v>Standard 40 Hours/Week</v>
          </cell>
          <cell r="AA180" t="str">
            <v>resource.resource_calendar_std</v>
          </cell>
          <cell r="AB180" t="str">
            <v>ROSADI</v>
          </cell>
          <cell r="AC180" t="str">
            <v>MANDIRI</v>
          </cell>
          <cell r="AD180" t="str">
            <v>__export__.res_bank_134_e6cd9dbe</v>
          </cell>
          <cell r="AE180" t="str">
            <v>1640003830603</v>
          </cell>
          <cell r="AF180" t="str">
            <v>IMRON ROSADI</v>
          </cell>
          <cell r="AK180" t="str">
            <v>Male</v>
          </cell>
          <cell r="AL180" t="str">
            <v>Married</v>
          </cell>
          <cell r="AN180">
            <v>0</v>
          </cell>
          <cell r="AO180">
            <v>0</v>
          </cell>
          <cell r="AP180" t="b">
            <v>0</v>
          </cell>
          <cell r="AT180" t="str">
            <v>3175040702940005</v>
          </cell>
          <cell r="AV180" t="str">
            <v>917016297005000</v>
          </cell>
          <cell r="AX180">
            <v>34372</v>
          </cell>
          <cell r="AY180">
            <v>30</v>
          </cell>
          <cell r="AZ180" t="str">
            <v>JAKARTA</v>
          </cell>
          <cell r="BD180" t="str">
            <v>OS Kopkarla Jasa Instalasi</v>
          </cell>
          <cell r="BE180" t="str">
            <v>__export__.hr_employeesalgroup_16_8c73e86c</v>
          </cell>
          <cell r="BF180" t="b">
            <v>0</v>
          </cell>
          <cell r="BI180" t="str">
            <v>IMRON ROSADI</v>
          </cell>
          <cell r="BJ180" t="str">
            <v>__export__.res_users_631_f1b75acf</v>
          </cell>
          <cell r="BK180">
            <v>44253</v>
          </cell>
          <cell r="BL180" t="str">
            <v>3 Tahun 1 Bulan 5 Hari</v>
          </cell>
          <cell r="BM180" t="b">
            <v>0</v>
          </cell>
          <cell r="BP180" t="str">
            <v>TK/0</v>
          </cell>
          <cell r="BQ180" t="str">
            <v>enhanced_grossup.5_e0ea2169</v>
          </cell>
          <cell r="BR180" t="b">
            <v>0</v>
          </cell>
          <cell r="BT180" t="str">
            <v>JL. NUSA I NO. 15 RT009 RW004, KEL. KRAMAT JATI, KEC. KRAMAT JATI, JAKARTA TIMUR, DKI JAKARTA.</v>
          </cell>
          <cell r="BU180" t="str">
            <v>JL. NUSA I NO. 15 RT009 RW004, KEL. KRAMAT JATI, KEC. KRAMAT JATI, JAKARTA TIMUR, DKI JAKARTA.</v>
          </cell>
          <cell r="BV180" t="str">
            <v>HILMAN</v>
          </cell>
          <cell r="BW180" t="str">
            <v>Kakak</v>
          </cell>
          <cell r="BX180" t="str">
            <v>JL. NUSA I NO. 15 RT009 RW004, KEL. KRAMAT JATI, KEC. KRAMAT JATI, JAKARTA TIMUR, DKI JAKARTA.</v>
          </cell>
          <cell r="BY180" t="str">
            <v>081384795998</v>
          </cell>
          <cell r="BZ180">
            <v>45078</v>
          </cell>
          <cell r="CA180">
            <v>45260</v>
          </cell>
        </row>
        <row r="181">
          <cell r="B181" t="str">
            <v>INDAH PUSPITASARI</v>
          </cell>
          <cell r="C181" t="str">
            <v>0885469</v>
          </cell>
          <cell r="D181" t="str">
            <v>IPS</v>
          </cell>
          <cell r="E181" t="b">
            <v>0</v>
          </cell>
          <cell r="F181" t="str">
            <v>PERTANIAN RAYA</v>
          </cell>
          <cell r="G181" t="str">
            <v>indah.puspitasari@kopkarla.co.id</v>
          </cell>
          <cell r="H181" t="str">
            <v>081281296668</v>
          </cell>
          <cell r="I181" t="str">
            <v>081281296668</v>
          </cell>
          <cell r="J181" t="str">
            <v>HCM</v>
          </cell>
          <cell r="K181" t="str">
            <v>__export__.hr_department_4_77850908</v>
          </cell>
          <cell r="L181" t="str">
            <v>Sub Bagian Human Capital Management</v>
          </cell>
          <cell r="M181" t="str">
            <v>__export__.cost_center_66_2ea92374</v>
          </cell>
          <cell r="N181" t="str">
            <v>Pusat</v>
          </cell>
          <cell r="O181" t="str">
            <v>__export__.account_analytic_account_1647_7d2e9c82</v>
          </cell>
          <cell r="P181" t="str">
            <v>Golongan 5A</v>
          </cell>
          <cell r="Q181" t="str">
            <v>__export__.hr_employeegrade_154_bb65bf29</v>
          </cell>
          <cell r="R181" t="str">
            <v>Staf Kopkarla Jakarta</v>
          </cell>
          <cell r="S181" t="str">
            <v>__export__.hr_employeejobtitle_8_9a7eb25d</v>
          </cell>
          <cell r="T181" t="str">
            <v>ASSISTANT MANAGER</v>
          </cell>
          <cell r="U181" t="str">
            <v>__export__.hr_job_148_0280d8c9</v>
          </cell>
          <cell r="V181" t="str">
            <v>SUCI ANDRINI</v>
          </cell>
          <cell r="W181" t="str">
            <v>__export__.hr_employee_2113_aa1dc475</v>
          </cell>
          <cell r="X181" t="str">
            <v>SUCI ANDRINI</v>
          </cell>
          <cell r="Y181" t="str">
            <v>__export__.hr_employee_2113_aa1dc475</v>
          </cell>
          <cell r="Z181" t="str">
            <v>Standard 40 Hours/Week</v>
          </cell>
          <cell r="AA181" t="str">
            <v>resource.resource_calendar_std</v>
          </cell>
          <cell r="AB181" t="str">
            <v>INDAH</v>
          </cell>
          <cell r="AC181" t="str">
            <v>MANDIRI</v>
          </cell>
          <cell r="AD181" t="str">
            <v>__export__.res_bank_134_e6cd9dbe</v>
          </cell>
          <cell r="AE181" t="str">
            <v>1030004990392</v>
          </cell>
          <cell r="AF181" t="str">
            <v>INDAH PUSPITASARI</v>
          </cell>
          <cell r="AG181" t="str">
            <v>SUTIYAH</v>
          </cell>
          <cell r="AH181" t="str">
            <v>0001636389584</v>
          </cell>
          <cell r="AI181" t="str">
            <v>07006768084</v>
          </cell>
          <cell r="AJ181" t="str">
            <v>07006768084</v>
          </cell>
          <cell r="AK181" t="str">
            <v>Female</v>
          </cell>
          <cell r="AL181" t="str">
            <v>Married</v>
          </cell>
          <cell r="AM181">
            <v>40608</v>
          </cell>
          <cell r="AN181">
            <v>0</v>
          </cell>
          <cell r="AO181">
            <v>0</v>
          </cell>
          <cell r="AP181" t="b">
            <v>0</v>
          </cell>
          <cell r="AT181" t="str">
            <v>3175106311850006</v>
          </cell>
          <cell r="AV181" t="str">
            <v>49.984.863.8-009.000</v>
          </cell>
          <cell r="AX181">
            <v>31374</v>
          </cell>
          <cell r="AY181">
            <v>38</v>
          </cell>
          <cell r="AZ181" t="str">
            <v>JAKARTA</v>
          </cell>
          <cell r="BD181" t="str">
            <v>Staff Kopkarla</v>
          </cell>
          <cell r="BE181" t="str">
            <v>__export__.hr_employeesalgroup_5_4c01181d</v>
          </cell>
          <cell r="BF181" t="str">
            <v>Tingkat Resiko Sangat Rendah</v>
          </cell>
          <cell r="BG181" t="str">
            <v>__export__.hr_jkktabel_1_dc3bc0e7</v>
          </cell>
          <cell r="BI181" t="str">
            <v>INDAH PUSPITASARI</v>
          </cell>
          <cell r="BJ181" t="str">
            <v>__export__.res_users_210_f6d22e32</v>
          </cell>
          <cell r="BK181">
            <v>39660</v>
          </cell>
          <cell r="BL181" t="str">
            <v>15 Tahun 8 Bulan 1 Hari</v>
          </cell>
          <cell r="BM181" t="str">
            <v>Permanent</v>
          </cell>
          <cell r="BN181" t="str">
            <v>__export__.hr_employeestat_1_852ddee3</v>
          </cell>
          <cell r="BO181">
            <v>40544</v>
          </cell>
          <cell r="BP181" t="str">
            <v>TK/0</v>
          </cell>
          <cell r="BQ181" t="str">
            <v>enhanced_grossup.5_e0ea2169</v>
          </cell>
          <cell r="BR181" t="str">
            <v>K/2</v>
          </cell>
          <cell r="BS181" t="str">
            <v>__export__.hr_familycode_4_61d7e352</v>
          </cell>
          <cell r="BT181" t="str">
            <v>KAV.DKI CIPAYUNG JL.GLADIUL RT.005/08 BLOK G NO.6 KEC. CIPAYUNG KOTA JAKARTA TIMUR, PROV DKI JAKARTA</v>
          </cell>
          <cell r="BU181" t="str">
            <v>JL.SEPAKAT X RT.006/01 NO.61C , KEL.CILANGKAP, KEC.CIPAYUNG, KOTA.JAKARTA TIMUR, PROV.DKI JAKARTA</v>
          </cell>
          <cell r="BV181" t="str">
            <v>YUNITA DAMAYANTI</v>
          </cell>
          <cell r="BW181" t="str">
            <v>ADIK KANDUNG</v>
          </cell>
          <cell r="BX181" t="str">
            <v>JL.GLADIUL, KAV. DKI RT.005/08 BLOK G NO.6 CIPAYUNG JAKARTA TIMUR</v>
          </cell>
          <cell r="BY181" t="str">
            <v>081298571504</v>
          </cell>
        </row>
        <row r="182">
          <cell r="B182" t="str">
            <v>INDRA RINATA</v>
          </cell>
          <cell r="C182" t="str">
            <v>23901167</v>
          </cell>
          <cell r="D182" t="str">
            <v>IDR</v>
          </cell>
          <cell r="E182" t="str">
            <v>base.main_partner</v>
          </cell>
          <cell r="F182" t="str">
            <v>GEDUNG ARTAJASA</v>
          </cell>
          <cell r="G182" t="str">
            <v>indra.rinata@gmail.com</v>
          </cell>
          <cell r="H182" t="str">
            <v>085772608737</v>
          </cell>
          <cell r="I182" t="str">
            <v>085772608737</v>
          </cell>
          <cell r="J182" t="str">
            <v>KENDARAAN</v>
          </cell>
          <cell r="K182" t="str">
            <v>__export__.hr_department_52_99dbeef1</v>
          </cell>
          <cell r="L182" t="str">
            <v>Seksi Kendaraan</v>
          </cell>
          <cell r="M182" t="str">
            <v>__export__.cost_center_44_dcb85171</v>
          </cell>
          <cell r="N182" t="str">
            <v>Pusat</v>
          </cell>
          <cell r="O182" t="str">
            <v>__export__.account_analytic_account_1647_7d2e9c82</v>
          </cell>
          <cell r="P182" t="str">
            <v>Golongan 10A</v>
          </cell>
          <cell r="Q182" t="str">
            <v>__export__.hr_employeegrade_179_d0a9e4a8</v>
          </cell>
          <cell r="R182" t="str">
            <v>Driver Artajasa</v>
          </cell>
          <cell r="S182" t="str">
            <v>__export__.hr_employeejobtitle_3_f4e9a680</v>
          </cell>
          <cell r="T182" t="str">
            <v>DRIVER</v>
          </cell>
          <cell r="U182" t="str">
            <v>__export__.hr_job_144_bc39c53b</v>
          </cell>
          <cell r="V182" t="str">
            <v>FRIESCA NAHDIAR</v>
          </cell>
          <cell r="W182" t="str">
            <v>200_14ccb605</v>
          </cell>
          <cell r="X182" t="str">
            <v>SYARIFUDDIN WAKANNO</v>
          </cell>
          <cell r="Y182" t="str">
            <v>__export__.hr_employee_367_86d7d6f9</v>
          </cell>
          <cell r="Z182" t="str">
            <v>Standard 40 Hours/Week</v>
          </cell>
          <cell r="AA182" t="str">
            <v>resource.resource_calendar_std</v>
          </cell>
          <cell r="AB182" t="str">
            <v>INDRA</v>
          </cell>
          <cell r="AC182" t="str">
            <v>MANDIRI</v>
          </cell>
          <cell r="AD182" t="str">
            <v>__export__.res_bank_134_e6cd9dbe</v>
          </cell>
          <cell r="AE182" t="str">
            <v>1640005051299</v>
          </cell>
          <cell r="AF182" t="str">
            <v>INDRA RINATA</v>
          </cell>
          <cell r="AG182" t="str">
            <v>NADIA RIZAL</v>
          </cell>
          <cell r="AH182" t="str">
            <v>0001222627713</v>
          </cell>
          <cell r="AI182" t="str">
            <v>23062382777</v>
          </cell>
          <cell r="AJ182" t="str">
            <v>23062382777</v>
          </cell>
          <cell r="AK182" t="str">
            <v>Male</v>
          </cell>
          <cell r="AL182" t="str">
            <v>Married</v>
          </cell>
          <cell r="AM182">
            <v>43531</v>
          </cell>
          <cell r="AN182">
            <v>0</v>
          </cell>
          <cell r="AO182">
            <v>0</v>
          </cell>
          <cell r="AP182" t="b">
            <v>0</v>
          </cell>
          <cell r="AT182" t="str">
            <v>3173082102900008</v>
          </cell>
          <cell r="AV182" t="str">
            <v>545263832086000</v>
          </cell>
          <cell r="AX182">
            <v>32925</v>
          </cell>
          <cell r="AY182">
            <v>34</v>
          </cell>
          <cell r="AZ182" t="str">
            <v>KOTA SOLOK</v>
          </cell>
          <cell r="BA182" t="str">
            <v>12229002002037</v>
          </cell>
          <cell r="BC182" t="str">
            <v>12229002002038</v>
          </cell>
          <cell r="BD182" t="str">
            <v>Driver Artajasa</v>
          </cell>
          <cell r="BE182" t="str">
            <v>__export__.hr_employeesalgroup_3_b271b6ef</v>
          </cell>
          <cell r="BF182" t="str">
            <v>Tingkat Resiko Sangat Rendah</v>
          </cell>
          <cell r="BG182" t="str">
            <v>__export__.hr_jkktabel_1_dc3bc0e7</v>
          </cell>
          <cell r="BI182" t="b">
            <v>0</v>
          </cell>
          <cell r="BK182">
            <v>45055</v>
          </cell>
          <cell r="BL182" t="str">
            <v>10 Bulan 22 Hari</v>
          </cell>
          <cell r="BM182" t="str">
            <v>Contract 5 Bulan</v>
          </cell>
          <cell r="BN182" t="str">
            <v>__export__.hr_employeestat_11_60f54c1d</v>
          </cell>
          <cell r="BP182" t="str">
            <v>K/1</v>
          </cell>
          <cell r="BQ182" t="str">
            <v>enhanced_grossup.2_99939fb2</v>
          </cell>
          <cell r="BR182" t="b">
            <v>0</v>
          </cell>
          <cell r="BT182" t="str">
            <v>PARADISE SERPONG CITY CLUSTER ADVENTURES SUMMARLAND J 15/32 RT. 006/008 KEL. BABAKAN, KEC. SETU</v>
          </cell>
          <cell r="BU182" t="str">
            <v>PARADISE SERPONG CITY CLUSTER ADVENTURES SUMMARLAND J 15/32 RT. 006/008 KEL. BABAKAN, KEC. SETU</v>
          </cell>
          <cell r="BV182" t="str">
            <v>NOVIA M.S</v>
          </cell>
          <cell r="BW182" t="str">
            <v>ISTRI</v>
          </cell>
          <cell r="BX182" t="str">
            <v>PARADISE SERPONG CITY CLUSTER ADVENTURES SUMMARLAND J 15/32 RT. 006/008 KEL. BABAKAN, KEC. SETU</v>
          </cell>
          <cell r="BY182" t="str">
            <v>081585351388</v>
          </cell>
          <cell r="BZ182">
            <v>45292</v>
          </cell>
          <cell r="CA182">
            <v>45473</v>
          </cell>
        </row>
        <row r="183">
          <cell r="B183" t="str">
            <v>INDRA SUDRAJAT</v>
          </cell>
          <cell r="C183" t="str">
            <v>23941168</v>
          </cell>
          <cell r="D183" t="str">
            <v>INS</v>
          </cell>
          <cell r="E183" t="str">
            <v>base.main_partner</v>
          </cell>
          <cell r="F183" t="str">
            <v>GEDUNG ARTAJASA</v>
          </cell>
          <cell r="G183" t="str">
            <v>indrajegel011@gmail.com</v>
          </cell>
          <cell r="H183" t="str">
            <v>083805622638</v>
          </cell>
          <cell r="I183" t="str">
            <v>083805622638</v>
          </cell>
          <cell r="J183" t="str">
            <v>KENDARAAN</v>
          </cell>
          <cell r="K183" t="str">
            <v>__export__.hr_department_52_99dbeef1</v>
          </cell>
          <cell r="L183" t="str">
            <v>Seksi Kendaraan</v>
          </cell>
          <cell r="M183" t="str">
            <v>__export__.cost_center_44_dcb85171</v>
          </cell>
          <cell r="N183" t="str">
            <v>Pusat</v>
          </cell>
          <cell r="O183" t="str">
            <v>__export__.account_analytic_account_1647_7d2e9c82</v>
          </cell>
          <cell r="P183" t="str">
            <v>Golongan 10A</v>
          </cell>
          <cell r="Q183" t="str">
            <v>__export__.hr_employeegrade_179_d0a9e4a8</v>
          </cell>
          <cell r="R183" t="str">
            <v>Driver Artajasa</v>
          </cell>
          <cell r="S183" t="str">
            <v>__export__.hr_employeejobtitle_3_f4e9a680</v>
          </cell>
          <cell r="T183" t="str">
            <v>DRIVER</v>
          </cell>
          <cell r="U183" t="str">
            <v>__export__.hr_job_144_bc39c53b</v>
          </cell>
          <cell r="V183" t="str">
            <v>FRIESCA NAHDIAR</v>
          </cell>
          <cell r="W183" t="str">
            <v>200_14ccb605</v>
          </cell>
          <cell r="X183" t="str">
            <v>SYARIFUDDIN WAKANNO</v>
          </cell>
          <cell r="Y183" t="str">
            <v>__export__.hr_employee_367_86d7d6f9</v>
          </cell>
          <cell r="Z183" t="str">
            <v>Standard 40 Hours/Week</v>
          </cell>
          <cell r="AA183" t="str">
            <v>resource.resource_calendar_std</v>
          </cell>
          <cell r="AB183" t="str">
            <v>INDRA</v>
          </cell>
          <cell r="AC183" t="str">
            <v>MANDIRI</v>
          </cell>
          <cell r="AD183" t="str">
            <v>__export__.res_bank_134_e6cd9dbe</v>
          </cell>
          <cell r="AE183" t="str">
            <v>1240011272060</v>
          </cell>
          <cell r="AF183" t="str">
            <v>INDRA SUDRAJAT</v>
          </cell>
          <cell r="AG183" t="str">
            <v>NURLELAH</v>
          </cell>
          <cell r="AH183" t="str">
            <v>0001210493103</v>
          </cell>
          <cell r="AI183" t="str">
            <v>23081223077</v>
          </cell>
          <cell r="AJ183" t="str">
            <v>23081223077</v>
          </cell>
          <cell r="AK183" t="str">
            <v>Male</v>
          </cell>
          <cell r="AL183" t="str">
            <v>Married</v>
          </cell>
          <cell r="AM183">
            <v>44085</v>
          </cell>
          <cell r="AN183">
            <v>0</v>
          </cell>
          <cell r="AO183">
            <v>0</v>
          </cell>
          <cell r="AP183" t="b">
            <v>0</v>
          </cell>
          <cell r="AT183" t="str">
            <v>3174020111940002</v>
          </cell>
          <cell r="AV183" t="str">
            <v>741331656018000</v>
          </cell>
          <cell r="AX183">
            <v>34639</v>
          </cell>
          <cell r="AY183">
            <v>29</v>
          </cell>
          <cell r="AZ183" t="str">
            <v>JAKARTA</v>
          </cell>
          <cell r="BA183" t="str">
            <v>1222180600567</v>
          </cell>
          <cell r="BD183" t="str">
            <v>Driver Artajasa</v>
          </cell>
          <cell r="BE183" t="str">
            <v>__export__.hr_employeesalgroup_3_b271b6ef</v>
          </cell>
          <cell r="BF183" t="str">
            <v>Tingkat Resiko Sangat Rendah</v>
          </cell>
          <cell r="BG183" t="str">
            <v>__export__.hr_jkktabel_1_dc3bc0e7</v>
          </cell>
          <cell r="BI183" t="b">
            <v>0</v>
          </cell>
          <cell r="BK183">
            <v>45082</v>
          </cell>
          <cell r="BL183" t="str">
            <v>9 Bulan 26 Hari</v>
          </cell>
          <cell r="BM183" t="str">
            <v>Contract 3 Bulan</v>
          </cell>
          <cell r="BN183" t="str">
            <v>__export__.hr_employeestat_4_32439fcf</v>
          </cell>
          <cell r="BP183" t="str">
            <v>K/1</v>
          </cell>
          <cell r="BQ183" t="str">
            <v>enhanced_grossup.2_99939fb2</v>
          </cell>
          <cell r="BR183" t="b">
            <v>0</v>
          </cell>
          <cell r="BT183" t="str">
            <v>MENTENG ATAS RT. 004/006 KEL. PASAR MANGGIS KEC. SETIA BUDI, JAKARTA SELATAN, DKI JAKARTA</v>
          </cell>
          <cell r="BU183" t="str">
            <v>JL MENTENG PUALAM RT 04/06 NO 18 KELURAHAN PASAR MANGGIS, KEC. SETIABUDI, JAKARTA SELATAN</v>
          </cell>
          <cell r="BV183" t="str">
            <v>AMI KOMALA SARI</v>
          </cell>
          <cell r="BW183" t="str">
            <v>ISTRI</v>
          </cell>
          <cell r="BX183" t="str">
            <v>MENTENG ATAS RT. 004/006 KEL. PASAR MANGGIS KEC. SETIA BUDI, JAKARTA SELATAN, DKI JAKARTA</v>
          </cell>
          <cell r="BY183" t="str">
            <v>088219615620</v>
          </cell>
          <cell r="BZ183">
            <v>45292</v>
          </cell>
          <cell r="CA183">
            <v>45473</v>
          </cell>
        </row>
        <row r="184">
          <cell r="B184" t="str">
            <v>INDRA YAZID AL FAHRI</v>
          </cell>
          <cell r="C184" t="str">
            <v>7209000006</v>
          </cell>
          <cell r="D184" t="str">
            <v>IYA</v>
          </cell>
          <cell r="E184" t="b">
            <v>0</v>
          </cell>
          <cell r="F184" t="str">
            <v>TEBET</v>
          </cell>
          <cell r="G184" t="str">
            <v>indra.yazid@kopkarla.co.id</v>
          </cell>
          <cell r="H184" t="str">
            <v>082299899910</v>
          </cell>
          <cell r="I184" t="str">
            <v>082299899910</v>
          </cell>
          <cell r="J184" t="str">
            <v>PM BDA</v>
          </cell>
          <cell r="K184" t="str">
            <v>__export__.hr_department_35_7ad66b0b</v>
          </cell>
          <cell r="L184" t="str">
            <v>Sub Bagian Operation &amp; Maintenance</v>
          </cell>
          <cell r="M184" t="str">
            <v>__export__.cost_center_39_a3d9133e</v>
          </cell>
          <cell r="N184" t="str">
            <v>BDA</v>
          </cell>
          <cell r="O184" t="str">
            <v>__export__.account_analytic_account_1648_621a7bdc</v>
          </cell>
          <cell r="P184" t="b">
            <v>0</v>
          </cell>
          <cell r="R184" t="str">
            <v>OS Kopkarla</v>
          </cell>
          <cell r="S184" t="str">
            <v>__export__.hr_employeejobtitle_62_7f543010</v>
          </cell>
          <cell r="T184" t="str">
            <v>TECHNICIAN</v>
          </cell>
          <cell r="U184" t="str">
            <v>__export__.hr_job_141_feb81783</v>
          </cell>
          <cell r="V184" t="str">
            <v>ISMARDIANTO</v>
          </cell>
          <cell r="W184" t="str">
            <v>216_7ff7d10c</v>
          </cell>
          <cell r="X184" t="str">
            <v>ARYA DINATA</v>
          </cell>
          <cell r="Y184" t="str">
            <v>165_815d835c</v>
          </cell>
          <cell r="Z184" t="str">
            <v>Standard 40 Hours/Week</v>
          </cell>
          <cell r="AA184" t="str">
            <v>resource.resource_calendar_std</v>
          </cell>
          <cell r="AB184" t="str">
            <v>YAZID</v>
          </cell>
          <cell r="AC184" t="str">
            <v>MANDIRI</v>
          </cell>
          <cell r="AD184" t="str">
            <v>__export__.res_bank_134_e6cd9dbe</v>
          </cell>
          <cell r="AE184" t="str">
            <v>1170006494983</v>
          </cell>
          <cell r="AF184" t="str">
            <v>INDRA YAZID AL FAHRI</v>
          </cell>
          <cell r="AH184" t="str">
            <v>0001767799405</v>
          </cell>
          <cell r="AI184" t="str">
            <v>20033016401</v>
          </cell>
          <cell r="AJ184" t="str">
            <v>20033016401</v>
          </cell>
          <cell r="AK184" t="str">
            <v>Male</v>
          </cell>
          <cell r="AL184" t="str">
            <v>Married</v>
          </cell>
          <cell r="AN184">
            <v>0</v>
          </cell>
          <cell r="AO184">
            <v>0</v>
          </cell>
          <cell r="AP184" t="b">
            <v>0</v>
          </cell>
          <cell r="AT184" t="str">
            <v>3172022105900004</v>
          </cell>
          <cell r="AV184" t="str">
            <v>725075493042000</v>
          </cell>
          <cell r="AX184">
            <v>33014</v>
          </cell>
          <cell r="AY184">
            <v>33</v>
          </cell>
          <cell r="AZ184" t="str">
            <v>JAKARTA</v>
          </cell>
          <cell r="BD184" t="str">
            <v>OS Kopkarla Jasa Instalasi</v>
          </cell>
          <cell r="BE184" t="str">
            <v>__export__.hr_employeesalgroup_16_8c73e86c</v>
          </cell>
          <cell r="BF184" t="b">
            <v>0</v>
          </cell>
          <cell r="BI184" t="str">
            <v>INDRA YAZID AL FAHRI</v>
          </cell>
          <cell r="BJ184" t="str">
            <v>__export__.res_users_621_d9214833</v>
          </cell>
          <cell r="BK184">
            <v>43955</v>
          </cell>
          <cell r="BL184" t="str">
            <v>3 Tahun 10 Bulan 27 Hari</v>
          </cell>
          <cell r="BM184" t="b">
            <v>0</v>
          </cell>
          <cell r="BP184" t="str">
            <v>K/0</v>
          </cell>
          <cell r="BQ184" t="str">
            <v>enhanced_grossup.1_c4d8bc0d</v>
          </cell>
          <cell r="BR184" t="b">
            <v>0</v>
          </cell>
          <cell r="BT184" t="str">
            <v>JL. WARAKAS II GG. I NO.1, RT.005 RW.002, KEL. WARAKAS, KEC. TANJUNG PRIOK, JAKARTA UTARA, DKI JAKARTA</v>
          </cell>
          <cell r="BU184" t="str">
            <v>BUMI BERLIAN SEJATERA 3 BLOK I, NO. 12 RT/RW 022/09, JL. PULO TIMAHA</v>
          </cell>
          <cell r="BV184" t="str">
            <v>RESTY AGUSTINA</v>
          </cell>
          <cell r="BW184" t="str">
            <v>ISTRI</v>
          </cell>
          <cell r="BX184" t="str">
            <v>BUMI BERLIAN SEJATERA 3 BLOK I, NO. 12 RT/RW 022/09, JL. PULO TIMAHA</v>
          </cell>
          <cell r="BY184" t="str">
            <v>085710061179</v>
          </cell>
          <cell r="BZ184">
            <v>45383</v>
          </cell>
          <cell r="CA184">
            <v>45565</v>
          </cell>
        </row>
        <row r="185">
          <cell r="B185" t="str">
            <v>INTAN SITI NUR AISYAH</v>
          </cell>
          <cell r="C185" t="str">
            <v>16930996</v>
          </cell>
          <cell r="D185" t="str">
            <v>INS</v>
          </cell>
          <cell r="E185" t="b">
            <v>0</v>
          </cell>
          <cell r="F185" t="str">
            <v>PERTANIAN RAYA</v>
          </cell>
          <cell r="G185" t="str">
            <v>intan.aisyah@kopkarla.co.id</v>
          </cell>
          <cell r="H185" t="str">
            <v>089687189329</v>
          </cell>
          <cell r="I185" t="str">
            <v>081289427098</v>
          </cell>
          <cell r="J185" t="str">
            <v>SUPPLY CHAIN MANAGEMENT</v>
          </cell>
          <cell r="K185" t="str">
            <v>__export__.hr_department_11_223f57f9</v>
          </cell>
          <cell r="L185" t="str">
            <v>Seksi Procurement</v>
          </cell>
          <cell r="M185" t="str">
            <v>__export__.cost_center_56_663fe17a</v>
          </cell>
          <cell r="N185" t="str">
            <v>Pusat</v>
          </cell>
          <cell r="O185" t="str">
            <v>__export__.account_analytic_account_1647_7d2e9c82</v>
          </cell>
          <cell r="P185" t="str">
            <v>Golongan 8B</v>
          </cell>
          <cell r="Q185" t="str">
            <v>__export__.hr_employeegrade_170_fea04352</v>
          </cell>
          <cell r="R185" t="str">
            <v>Staf Kopkarla Jakarta</v>
          </cell>
          <cell r="S185" t="str">
            <v>__export__.hr_employeejobtitle_8_9a7eb25d</v>
          </cell>
          <cell r="T185" t="str">
            <v>JUNIOR OFFICER</v>
          </cell>
          <cell r="U185" t="str">
            <v>__export__.hr_job_140_d7680144</v>
          </cell>
          <cell r="V185" t="str">
            <v>FITRIANI SODERI</v>
          </cell>
          <cell r="W185" t="str">
            <v>198_17e70ea7</v>
          </cell>
          <cell r="X185" t="str">
            <v>FITRIANI SODERI</v>
          </cell>
          <cell r="Y185" t="str">
            <v>198_17e70ea7</v>
          </cell>
          <cell r="Z185" t="str">
            <v>Standard 40 Hours/Week</v>
          </cell>
          <cell r="AA185" t="str">
            <v>resource.resource_calendar_std</v>
          </cell>
          <cell r="AB185" t="str">
            <v>INTAN</v>
          </cell>
          <cell r="AC185" t="str">
            <v>MANDIRI</v>
          </cell>
          <cell r="AD185" t="str">
            <v>__export__.res_bank_134_e6cd9dbe</v>
          </cell>
          <cell r="AE185" t="str">
            <v>1010007518036</v>
          </cell>
          <cell r="AF185" t="str">
            <v>INTAN SITI NUR AISYAH</v>
          </cell>
          <cell r="AG185" t="str">
            <v>NOOR HAYATI</v>
          </cell>
          <cell r="AH185" t="str">
            <v>0001745251121</v>
          </cell>
          <cell r="AI185" t="str">
            <v>12003737249</v>
          </cell>
          <cell r="AJ185" t="str">
            <v>12003737249</v>
          </cell>
          <cell r="AK185" t="str">
            <v>Female</v>
          </cell>
          <cell r="AL185" t="str">
            <v>Single</v>
          </cell>
          <cell r="AN185">
            <v>0</v>
          </cell>
          <cell r="AO185">
            <v>0</v>
          </cell>
          <cell r="AP185" t="b">
            <v>0</v>
          </cell>
          <cell r="AT185" t="str">
            <v>3174085401930002</v>
          </cell>
          <cell r="AV185" t="str">
            <v>71.607.944.7-061.000</v>
          </cell>
          <cell r="AX185">
            <v>33983</v>
          </cell>
          <cell r="AY185">
            <v>31</v>
          </cell>
          <cell r="AZ185" t="str">
            <v>TASIKMALAYA</v>
          </cell>
          <cell r="BA185" t="str">
            <v>12219301002193</v>
          </cell>
          <cell r="BC185" t="str">
            <v>12219301002194</v>
          </cell>
          <cell r="BD185" t="str">
            <v>Staff Kopkarla</v>
          </cell>
          <cell r="BE185" t="str">
            <v>__export__.hr_employeesalgroup_5_4c01181d</v>
          </cell>
          <cell r="BF185" t="str">
            <v>Tingkat Resiko Sangat Rendah</v>
          </cell>
          <cell r="BG185" t="str">
            <v>__export__.hr_jkktabel_1_dc3bc0e7</v>
          </cell>
          <cell r="BI185" t="str">
            <v>INTAN SITI NUR AISYAH</v>
          </cell>
          <cell r="BJ185" t="str">
            <v>__export__.res_users_497_ba2ea8e5</v>
          </cell>
          <cell r="BK185">
            <v>42443</v>
          </cell>
          <cell r="BL185" t="str">
            <v>8 Tahun 17 Hari</v>
          </cell>
          <cell r="BM185" t="str">
            <v>Contract 12 Bulan</v>
          </cell>
          <cell r="BN185" t="str">
            <v>__export__.hr_employeestat_2_40a170a1</v>
          </cell>
          <cell r="BP185" t="str">
            <v>TK/0</v>
          </cell>
          <cell r="BQ185" t="str">
            <v>enhanced_grossup.5_e0ea2169</v>
          </cell>
          <cell r="BR185" t="str">
            <v>K/1</v>
          </cell>
          <cell r="BS185" t="str">
            <v>__export__.hr_familycode_3_522f1fb8</v>
          </cell>
          <cell r="BT185" t="str">
            <v>Jl. AMLI No.31 RT.001 Rw.004 KEL. PEJATEN BARAT, KEC. PASAR MINGGU, JAKARTA SELATAN, DKI JAKARTA</v>
          </cell>
          <cell r="BU185" t="str">
            <v>Jl. CIPUTAT PARUNG GG. MASJID RT.002 RW.002 No.68 KEL. KEDAUNG, KEC. SAWANGAN, JAWA BARAT</v>
          </cell>
          <cell r="BV185" t="str">
            <v>NOOR HAYATI</v>
          </cell>
          <cell r="BW185" t="str">
            <v>Ibu Kandung</v>
          </cell>
          <cell r="BX185" t="str">
            <v>JL. RAYA CIPUTAT PARUNG GANG MASJID ALFAMIDI CINANGKA II RT 002 RW 002 NO. 68</v>
          </cell>
          <cell r="BY185" t="str">
            <v>085775766967</v>
          </cell>
          <cell r="BZ185">
            <v>45292</v>
          </cell>
          <cell r="CA185">
            <v>45657</v>
          </cell>
        </row>
        <row r="186">
          <cell r="B186" t="str">
            <v>I PUTU PEBIYANTARA PUTRA</v>
          </cell>
          <cell r="C186" t="str">
            <v>09234832</v>
          </cell>
          <cell r="D186" t="str">
            <v>IEB</v>
          </cell>
          <cell r="E186" t="str">
            <v>base.main_partner</v>
          </cell>
          <cell r="F186" t="str">
            <v>DENPASAR</v>
          </cell>
          <cell r="G186" t="str">
            <v>febiyantaraputra22@gmail.com</v>
          </cell>
          <cell r="H186" t="str">
            <v>087863450963</v>
          </cell>
          <cell r="I186" t="str">
            <v>087863450963</v>
          </cell>
          <cell r="J186" t="str">
            <v>KENDARAAN</v>
          </cell>
          <cell r="K186" t="str">
            <v>__export__.hr_department_52_99dbeef1</v>
          </cell>
          <cell r="L186" t="str">
            <v>Seksi Kendaraan</v>
          </cell>
          <cell r="M186" t="str">
            <v>__export__.cost_center_44_dcb85171</v>
          </cell>
          <cell r="N186" t="str">
            <v>Pusat</v>
          </cell>
          <cell r="O186" t="str">
            <v>__export__.account_analytic_account_1647_7d2e9c82</v>
          </cell>
          <cell r="P186" t="str">
            <v>Golongan 10A</v>
          </cell>
          <cell r="Q186" t="str">
            <v>__export__.hr_employeegrade_179_d0a9e4a8</v>
          </cell>
          <cell r="R186" t="str">
            <v>Driver Lintasarta Denpasar</v>
          </cell>
          <cell r="S186" t="str">
            <v>__export__.hr_employeejobtitle_41_9057236e</v>
          </cell>
          <cell r="T186" t="str">
            <v>DRIVER</v>
          </cell>
          <cell r="U186" t="str">
            <v>__export__.hr_job_144_bc39c53b</v>
          </cell>
          <cell r="V186" t="str">
            <v>FRIESCA NAHDIAR</v>
          </cell>
          <cell r="W186" t="str">
            <v>200_14ccb605</v>
          </cell>
          <cell r="X186" t="str">
            <v>SYARIFUDDIN WAKANNO</v>
          </cell>
          <cell r="Y186" t="str">
            <v>__export__.hr_employee_367_86d7d6f9</v>
          </cell>
          <cell r="Z186" t="str">
            <v>Standard 40 Hours/Week</v>
          </cell>
          <cell r="AA186" t="str">
            <v>resource.resource_calendar_std</v>
          </cell>
          <cell r="AB186" t="str">
            <v>PEBI</v>
          </cell>
          <cell r="AC186" t="str">
            <v>MANDIRI</v>
          </cell>
          <cell r="AD186" t="str">
            <v>__export__.res_bank_134_e6cd9dbe</v>
          </cell>
          <cell r="AE186" t="str">
            <v>1750002782083</v>
          </cell>
          <cell r="AF186" t="str">
            <v>I PUTU PEBIYANTARA PUTRA</v>
          </cell>
          <cell r="AG186" t="str">
            <v>NI LUH SRI ASIH</v>
          </cell>
          <cell r="AH186" t="str">
            <v>0001582775908</v>
          </cell>
          <cell r="AI186" t="str">
            <v>23156313308</v>
          </cell>
          <cell r="AJ186" t="str">
            <v>23156313308</v>
          </cell>
          <cell r="AK186" t="str">
            <v>Male</v>
          </cell>
          <cell r="AL186" t="str">
            <v>Single</v>
          </cell>
          <cell r="AN186">
            <v>0</v>
          </cell>
          <cell r="AO186">
            <v>0</v>
          </cell>
          <cell r="AP186" t="b">
            <v>0</v>
          </cell>
          <cell r="AT186" t="str">
            <v>5103032202000008</v>
          </cell>
          <cell r="AV186" t="str">
            <v>405797838906000</v>
          </cell>
          <cell r="AX186">
            <v>36578</v>
          </cell>
          <cell r="AY186">
            <v>24</v>
          </cell>
          <cell r="AZ186" t="str">
            <v>JAGAPATI</v>
          </cell>
          <cell r="BA186" t="str">
            <v>000216170489</v>
          </cell>
          <cell r="BC186" t="str">
            <v>000216170490</v>
          </cell>
          <cell r="BD186" t="str">
            <v>Driver Lintasarta</v>
          </cell>
          <cell r="BE186" t="str">
            <v>__export__.hr_employeesalgroup_9_11c4d66a</v>
          </cell>
          <cell r="BF186" t="str">
            <v>Tingkat Resiko Sangat Rendah</v>
          </cell>
          <cell r="BG186" t="str">
            <v>__export__.hr_jkktabel_1_dc3bc0e7</v>
          </cell>
          <cell r="BI186" t="b">
            <v>0</v>
          </cell>
          <cell r="BK186">
            <v>45194</v>
          </cell>
          <cell r="BL186" t="str">
            <v>6 Bulan 6 Hari</v>
          </cell>
          <cell r="BM186" t="str">
            <v>Contract 3 Bulan</v>
          </cell>
          <cell r="BN186" t="str">
            <v>__export__.hr_employeestat_4_32439fcf</v>
          </cell>
          <cell r="BP186" t="str">
            <v>TK/0</v>
          </cell>
          <cell r="BQ186" t="str">
            <v>enhanced_grossup.5_e0ea2169</v>
          </cell>
          <cell r="BR186" t="b">
            <v>0</v>
          </cell>
          <cell r="BT186" t="str">
            <v>BR. SIBANG JAGAPATI KEL. JAGAPATI, KEC. ABIANSEMAL, KAB. BADUNG, BALI</v>
          </cell>
          <cell r="BU186" t="str">
            <v>BR. SIBANG JAGAPATI KEL. JAGAPATI, KEC. ABIANSEMAL, KAB. BADUNG, BALI</v>
          </cell>
          <cell r="BV186" t="str">
            <v>I MADE WINIA</v>
          </cell>
          <cell r="BW186" t="str">
            <v>AYAH KANDUNG</v>
          </cell>
          <cell r="BX186" t="str">
            <v>JL. PRALINA NO 28, BR SIBANG, DESA JAGAPATI</v>
          </cell>
          <cell r="BY186" t="str">
            <v>081803704838</v>
          </cell>
          <cell r="BZ186">
            <v>45285</v>
          </cell>
          <cell r="CA186">
            <v>45473</v>
          </cell>
        </row>
        <row r="187">
          <cell r="B187" t="str">
            <v>IRFAN FIRMANSYAH</v>
          </cell>
          <cell r="C187" t="str">
            <v>7189200009</v>
          </cell>
          <cell r="D187" t="str">
            <v>IFF</v>
          </cell>
          <cell r="E187" t="b">
            <v>0</v>
          </cell>
          <cell r="F187" t="str">
            <v>TEBET</v>
          </cell>
          <cell r="G187" t="str">
            <v>irfan.firmansyah@kopkarla.co.id</v>
          </cell>
          <cell r="H187" t="str">
            <v>081284568525</v>
          </cell>
          <cell r="I187" t="str">
            <v>081284568525</v>
          </cell>
          <cell r="J187" t="str">
            <v>PM CDA</v>
          </cell>
          <cell r="K187" t="str">
            <v>__export__.hr_department_34_a39e6e6c</v>
          </cell>
          <cell r="L187" t="str">
            <v>Sub Bagian Operation &amp; Maintenance</v>
          </cell>
          <cell r="M187" t="str">
            <v>__export__.cost_center_39_a3d9133e</v>
          </cell>
          <cell r="N187" t="str">
            <v>CDA</v>
          </cell>
          <cell r="O187" t="str">
            <v>__export__.account_analytic_account_1650_63a68bc4</v>
          </cell>
          <cell r="P187" t="b">
            <v>0</v>
          </cell>
          <cell r="R187" t="str">
            <v>OS Kopkarla</v>
          </cell>
          <cell r="S187" t="str">
            <v>__export__.hr_employeejobtitle_62_7f543010</v>
          </cell>
          <cell r="T187" t="str">
            <v>JUNIOR OFFICER</v>
          </cell>
          <cell r="U187" t="str">
            <v>__export__.hr_job_140_d7680144</v>
          </cell>
          <cell r="V187" t="str">
            <v>ISMARDIANTO</v>
          </cell>
          <cell r="W187" t="str">
            <v>216_7ff7d10c</v>
          </cell>
          <cell r="X187" t="str">
            <v>ARYA DINATA</v>
          </cell>
          <cell r="Y187" t="str">
            <v>165_815d835c</v>
          </cell>
          <cell r="Z187" t="str">
            <v>Standard 40 Hours/Week</v>
          </cell>
          <cell r="AA187" t="str">
            <v>resource.resource_calendar_std</v>
          </cell>
          <cell r="AB187" t="str">
            <v>FIRMANSYAH</v>
          </cell>
          <cell r="AC187" t="str">
            <v>MANDIRI</v>
          </cell>
          <cell r="AD187" t="str">
            <v>__export__.res_bank_134_e6cd9dbe</v>
          </cell>
          <cell r="AE187" t="str">
            <v>1560010870949</v>
          </cell>
          <cell r="AF187" t="str">
            <v>IRFAN FIRMANSYAH</v>
          </cell>
          <cell r="AH187" t="str">
            <v>0001745246125</v>
          </cell>
          <cell r="AI187" t="str">
            <v>18066348485</v>
          </cell>
          <cell r="AJ187" t="str">
            <v>18066348485</v>
          </cell>
          <cell r="AK187" t="str">
            <v>Male</v>
          </cell>
          <cell r="AL187" t="str">
            <v>Single</v>
          </cell>
          <cell r="AN187">
            <v>0</v>
          </cell>
          <cell r="AO187">
            <v>0</v>
          </cell>
          <cell r="AP187" t="b">
            <v>0</v>
          </cell>
          <cell r="AT187" t="str">
            <v>3205191012920002</v>
          </cell>
          <cell r="AV187" t="str">
            <v>883311706443000</v>
          </cell>
          <cell r="AX187">
            <v>33948</v>
          </cell>
          <cell r="AY187">
            <v>31</v>
          </cell>
          <cell r="AZ187" t="str">
            <v>GARUT</v>
          </cell>
          <cell r="BA187" t="str">
            <v>12059212003462</v>
          </cell>
          <cell r="BC187" t="str">
            <v>921213330930</v>
          </cell>
          <cell r="BD187" t="str">
            <v>OS Kopkarla Jasa Instalasi</v>
          </cell>
          <cell r="BE187" t="str">
            <v>__export__.hr_employeesalgroup_16_8c73e86c</v>
          </cell>
          <cell r="BF187" t="b">
            <v>0</v>
          </cell>
          <cell r="BI187" t="str">
            <v>IRFAN FIRMANSYAH</v>
          </cell>
          <cell r="BJ187" t="str">
            <v>__export__.res_users_592_7a1434fc</v>
          </cell>
          <cell r="BK187">
            <v>43305</v>
          </cell>
          <cell r="BL187" t="str">
            <v>5 Tahun 8 Bulan 7 Hari</v>
          </cell>
          <cell r="BM187" t="b">
            <v>0</v>
          </cell>
          <cell r="BP187" t="str">
            <v>TK/0</v>
          </cell>
          <cell r="BQ187" t="str">
            <v>enhanced_grossup.5_e0ea2169</v>
          </cell>
          <cell r="BR187" t="b">
            <v>0</v>
          </cell>
          <cell r="BT187" t="str">
            <v>JL. AS- SYAFIAH NO. 9 RT 003 RW 003, PERUM PANORAMA ALAM, KEL. CILANGKAP, KEC. CIPAYUNG, KOTA ADMINISTRASI JAKARTA TIMUR, DKI JAKARTA.</v>
          </cell>
          <cell r="BU187" t="str">
            <v>JL. AS- SYAFIAH NO. 9 RT 003 RW 003, PERUM PANORAMA ALAM, KEL. CILANGKAP, KEC. CIPAYUNG, KOTA ADMINISTRASI JAKARTA TIMUR, DKI JAKARTA.</v>
          </cell>
          <cell r="BV187" t="str">
            <v>YUDI SUBAGJA</v>
          </cell>
          <cell r="BW187" t="str">
            <v>Saudara</v>
          </cell>
          <cell r="BX187" t="str">
            <v>JL. AS- SYAFIAH NO. 9 RT 003 RW 003, PERUM PANORAMA ALAM, KEL. CILANGKAP, KEC. CIPAYUNG, KOTA ADMINISTRASI JAKARTA TIMUR, DKI JAKARTA.</v>
          </cell>
          <cell r="BY187" t="str">
            <v>085770631271</v>
          </cell>
          <cell r="BZ187">
            <v>45383</v>
          </cell>
          <cell r="CA187">
            <v>45565</v>
          </cell>
        </row>
        <row r="188">
          <cell r="B188" t="str">
            <v>IRFANSYAH FATULLAH</v>
          </cell>
          <cell r="C188" t="str">
            <v>09162115</v>
          </cell>
          <cell r="D188" t="str">
            <v>IFY</v>
          </cell>
          <cell r="E188" t="str">
            <v>base.main_partner</v>
          </cell>
          <cell r="F188" t="str">
            <v>MENARA THAMRIN</v>
          </cell>
          <cell r="G188" t="str">
            <v>irfansyahfatullah08@gmail.com</v>
          </cell>
          <cell r="H188" t="str">
            <v>082312220002</v>
          </cell>
          <cell r="I188" t="str">
            <v>082312220002</v>
          </cell>
          <cell r="J188" t="str">
            <v>KENDARAAN</v>
          </cell>
          <cell r="K188" t="str">
            <v>__export__.hr_department_52_99dbeef1</v>
          </cell>
          <cell r="L188" t="str">
            <v>Seksi Kendaraan</v>
          </cell>
          <cell r="M188" t="str">
            <v>__export__.cost_center_44_dcb85171</v>
          </cell>
          <cell r="N188" t="str">
            <v>Pusat</v>
          </cell>
          <cell r="O188" t="str">
            <v>__export__.account_analytic_account_1647_7d2e9c82</v>
          </cell>
          <cell r="P188" t="str">
            <v>Golongan 10A</v>
          </cell>
          <cell r="Q188" t="str">
            <v>__export__.hr_employeegrade_179_d0a9e4a8</v>
          </cell>
          <cell r="R188" t="str">
            <v>Driver Lintasarta Jakarta</v>
          </cell>
          <cell r="S188" t="str">
            <v>__export__.hr_employeejobtitle_2_a23a3f49</v>
          </cell>
          <cell r="T188" t="str">
            <v>DRIVER</v>
          </cell>
          <cell r="U188" t="str">
            <v>__export__.hr_job_144_bc39c53b</v>
          </cell>
          <cell r="V188" t="str">
            <v>FRIESCA NAHDIAR</v>
          </cell>
          <cell r="W188" t="str">
            <v>200_14ccb605</v>
          </cell>
          <cell r="X188" t="str">
            <v>SYARIFUDDIN WAKANNO</v>
          </cell>
          <cell r="Y188" t="str">
            <v>__export__.hr_employee_367_86d7d6f9</v>
          </cell>
          <cell r="Z188" t="str">
            <v>Standard 40 Hours/Week</v>
          </cell>
          <cell r="AA188" t="str">
            <v>resource.resource_calendar_std</v>
          </cell>
          <cell r="AB188" t="str">
            <v>IRFANSYAH</v>
          </cell>
          <cell r="AC188" t="str">
            <v>MANDIRI</v>
          </cell>
          <cell r="AD188" t="str">
            <v>__export__.res_bank_134_e6cd9dbe</v>
          </cell>
          <cell r="AE188" t="str">
            <v>1030006691196</v>
          </cell>
          <cell r="AF188" t="str">
            <v>IRFANSYAH FATULLAH</v>
          </cell>
          <cell r="AG188" t="str">
            <v>HELMY SARIE</v>
          </cell>
          <cell r="AH188" t="str">
            <v>0001866935619</v>
          </cell>
          <cell r="AI188" t="str">
            <v>12045191397</v>
          </cell>
          <cell r="AJ188" t="str">
            <v>12045191397</v>
          </cell>
          <cell r="AK188" t="str">
            <v>Male</v>
          </cell>
          <cell r="AL188" t="str">
            <v>Married</v>
          </cell>
          <cell r="AM188">
            <v>40215</v>
          </cell>
          <cell r="AN188">
            <v>0</v>
          </cell>
          <cell r="AO188">
            <v>0</v>
          </cell>
          <cell r="AP188" t="b">
            <v>0</v>
          </cell>
          <cell r="AT188" t="str">
            <v>3671071901810004</v>
          </cell>
          <cell r="AV188" t="str">
            <v>79.834.141.8-402.000</v>
          </cell>
          <cell r="AX188">
            <v>29605</v>
          </cell>
          <cell r="AY188">
            <v>43</v>
          </cell>
          <cell r="AZ188" t="str">
            <v>JAKARTA</v>
          </cell>
          <cell r="BA188" t="str">
            <v>12198101001516</v>
          </cell>
          <cell r="BC188" t="str">
            <v>12198101000967</v>
          </cell>
          <cell r="BD188" t="str">
            <v>Driver Lintasarta</v>
          </cell>
          <cell r="BE188" t="str">
            <v>__export__.hr_employeesalgroup_9_11c4d66a</v>
          </cell>
          <cell r="BF188" t="str">
            <v>Tingkat Resiko Sangat Rendah</v>
          </cell>
          <cell r="BG188" t="str">
            <v>__export__.hr_jkktabel_1_dc3bc0e7</v>
          </cell>
          <cell r="BI188" t="b">
            <v>0</v>
          </cell>
          <cell r="BK188">
            <v>42510</v>
          </cell>
          <cell r="BL188" t="str">
            <v>7 Tahun 10 Bulan 11 Hari</v>
          </cell>
          <cell r="BM188" t="str">
            <v>Contract 6 Bulan</v>
          </cell>
          <cell r="BN188" t="str">
            <v>__export__.hr_employeestat_3_49826560</v>
          </cell>
          <cell r="BP188" t="str">
            <v>K/1</v>
          </cell>
          <cell r="BQ188" t="str">
            <v>enhanced_grossup.2_99939fb2</v>
          </cell>
          <cell r="BR188" t="str">
            <v>K/1</v>
          </cell>
          <cell r="BS188" t="str">
            <v>__export__.hr_familycode_3_522f1fb8</v>
          </cell>
          <cell r="BT188" t="str">
            <v>JL.MUJAIR II NO 174 RT 005 RW 010, KEL.KARAWACI BARU, KEC.KARAWACI, KOTA.TANGERANG, PROV.BANTEN</v>
          </cell>
          <cell r="BU188" t="str">
            <v>JL.MUJAIR II NO 174 RT 005 RW 010, KEL.KARAWACI BARU, KEC.KARAWACI, KOTA.TANGERANG, PROV.BANTEN</v>
          </cell>
          <cell r="BV188" t="str">
            <v>DEWI FARADILLA</v>
          </cell>
          <cell r="BW188" t="str">
            <v>SAUDARA KANDUNG</v>
          </cell>
          <cell r="BX188" t="str">
            <v>JL.MUJAIR II NO 174 RT 005 RW 010, KEL.KARAWACI BARU, KEC.KARAWACI, KOTA.TANGERANG, PROV.BANTEN</v>
          </cell>
          <cell r="BY188" t="str">
            <v>081808168284</v>
          </cell>
          <cell r="BZ188">
            <v>45292</v>
          </cell>
          <cell r="CA188">
            <v>45473</v>
          </cell>
        </row>
        <row r="189">
          <cell r="B189" t="str">
            <v>IRVINA FIRADILA</v>
          </cell>
          <cell r="C189" t="str">
            <v>23991158</v>
          </cell>
          <cell r="D189" t="str">
            <v>IFD</v>
          </cell>
          <cell r="E189" t="str">
            <v>base.main_partner</v>
          </cell>
          <cell r="F189" t="str">
            <v>PERTANIAN RAYA</v>
          </cell>
          <cell r="G189" t="str">
            <v>irvina.firadila@kopkarla.co.id</v>
          </cell>
          <cell r="H189" t="str">
            <v>082264712836</v>
          </cell>
          <cell r="I189" t="str">
            <v>082264712836</v>
          </cell>
          <cell r="J189" t="str">
            <v>HCM</v>
          </cell>
          <cell r="K189" t="str">
            <v>__export__.hr_department_4_77850908</v>
          </cell>
          <cell r="L189" t="str">
            <v>Sub Bagian Human Capital Management</v>
          </cell>
          <cell r="M189" t="str">
            <v>__export__.cost_center_66_2ea92374</v>
          </cell>
          <cell r="N189" t="str">
            <v>Pusat</v>
          </cell>
          <cell r="O189" t="str">
            <v>__export__.account_analytic_account_1647_7d2e9c82</v>
          </cell>
          <cell r="P189" t="str">
            <v>Golongan 8A</v>
          </cell>
          <cell r="Q189" t="str">
            <v>__export__.hr_employeegrade_169_e020d641</v>
          </cell>
          <cell r="R189" t="str">
            <v>Staf Kopkarla Jakarta</v>
          </cell>
          <cell r="S189" t="str">
            <v>__export__.hr_employeejobtitle_8_9a7eb25d</v>
          </cell>
          <cell r="T189" t="str">
            <v>JUNIOR OFFICER</v>
          </cell>
          <cell r="U189" t="str">
            <v>__export__.hr_job_140_d7680144</v>
          </cell>
          <cell r="V189" t="str">
            <v>INDAH PUSPITASARI</v>
          </cell>
          <cell r="W189" t="str">
            <v>210_f6d22e32</v>
          </cell>
          <cell r="X189" t="str">
            <v>INDAH PUSPITASARI</v>
          </cell>
          <cell r="Y189" t="str">
            <v>210_f6d22e32</v>
          </cell>
          <cell r="Z189" t="str">
            <v>Standard 40 Hours/Week</v>
          </cell>
          <cell r="AA189" t="str">
            <v>resource.resource_calendar_std</v>
          </cell>
          <cell r="AB189" t="str">
            <v>IRVINA</v>
          </cell>
          <cell r="AC189" t="str">
            <v>MANDIRI</v>
          </cell>
          <cell r="AD189" t="str">
            <v>__export__.res_bank_134_e6cd9dbe</v>
          </cell>
          <cell r="AE189" t="str">
            <v>1430027872850</v>
          </cell>
          <cell r="AF189" t="str">
            <v>IRVINA FIRADILA</v>
          </cell>
          <cell r="AG189" t="str">
            <v>Heti Kustiani</v>
          </cell>
          <cell r="AH189" t="str">
            <v>0003501391948</v>
          </cell>
          <cell r="AI189" t="str">
            <v>23009827348</v>
          </cell>
          <cell r="AJ189" t="str">
            <v>23009827348</v>
          </cell>
          <cell r="AK189" t="str">
            <v>Female</v>
          </cell>
          <cell r="AL189" t="str">
            <v>Single</v>
          </cell>
          <cell r="AN189">
            <v>40</v>
          </cell>
          <cell r="AO189">
            <v>152</v>
          </cell>
          <cell r="AP189" t="str">
            <v>B+</v>
          </cell>
          <cell r="AT189" t="str">
            <v>3508045711990003</v>
          </cell>
          <cell r="AV189" t="str">
            <v>622348035016000</v>
          </cell>
          <cell r="AX189">
            <v>36481</v>
          </cell>
          <cell r="AY189">
            <v>24</v>
          </cell>
          <cell r="AZ189" t="str">
            <v>LUMAJANG</v>
          </cell>
          <cell r="BD189" t="str">
            <v>Staff Kopkarla</v>
          </cell>
          <cell r="BE189" t="str">
            <v>__export__.hr_employeesalgroup_5_4c01181d</v>
          </cell>
          <cell r="BF189" t="str">
            <v>Tingkat Resiko Sangat Rendah</v>
          </cell>
          <cell r="BG189" t="str">
            <v>__export__.hr_jkktabel_1_dc3bc0e7</v>
          </cell>
          <cell r="BI189" t="str">
            <v>IRVINA FIRADILA</v>
          </cell>
          <cell r="BJ189" t="str">
            <v>__export__.res_users_527_a02d2c33</v>
          </cell>
          <cell r="BK189">
            <v>44928</v>
          </cell>
          <cell r="BL189" t="str">
            <v>1 Tahun 2 Bulan 29 Hari</v>
          </cell>
          <cell r="BM189" t="str">
            <v>Contract 6 Bulan</v>
          </cell>
          <cell r="BN189" t="str">
            <v>__export__.hr_employeestat_3_49826560</v>
          </cell>
          <cell r="BP189" t="str">
            <v>TK/0</v>
          </cell>
          <cell r="BQ189" t="str">
            <v>enhanced_grossup.5_e0ea2169</v>
          </cell>
          <cell r="BR189" t="str">
            <v>TK/0</v>
          </cell>
          <cell r="BS189" t="str">
            <v>__export__.hr_familycode_1_35e4f379</v>
          </cell>
          <cell r="BT189" t="str">
            <v>DSN. SUMBERKADI RT/RW.004/001, KALIBENDO, KEC. PASIRIAN, KAB. LUMAJANG, JAWA TIMUR</v>
          </cell>
          <cell r="BU189" t="str">
            <v>JL TAMAN SARI II NO 16C, RT.2/RW.3, LB. BULUS, KEC. CILANDAK, KOTA JAKARTA SELATAN, DAERAH KHUSUS IBUKOTA JAKARTA 12440</v>
          </cell>
          <cell r="BV189" t="str">
            <v>HETI KUSTIANO</v>
          </cell>
          <cell r="BW189" t="str">
            <v>IBU KANDUNG</v>
          </cell>
          <cell r="BX189" t="str">
            <v>DSN. SUMBERKADI RT/RW.004/001, KALIBENDO, KEC. PASIRIAN, KAB. LUMAJANG</v>
          </cell>
          <cell r="BY189" t="str">
            <v>085749783917</v>
          </cell>
          <cell r="BZ189">
            <v>45292</v>
          </cell>
          <cell r="CA189">
            <v>45473</v>
          </cell>
        </row>
        <row r="190">
          <cell r="B190" t="str">
            <v>IRWANSYAH</v>
          </cell>
          <cell r="C190" t="str">
            <v>21942113</v>
          </cell>
          <cell r="D190" t="str">
            <v>IRW</v>
          </cell>
          <cell r="E190" t="str">
            <v>base.main_partner</v>
          </cell>
          <cell r="F190" t="str">
            <v>CIPINANG</v>
          </cell>
          <cell r="G190" t="str">
            <v>irwansyah@kopkarla.co.id</v>
          </cell>
          <cell r="H190" t="str">
            <v>085718568693</v>
          </cell>
          <cell r="I190" t="str">
            <v>085718568693</v>
          </cell>
          <cell r="J190" t="str">
            <v>O &amp; M 2 (NEA, SET, SEOA, BWA)</v>
          </cell>
          <cell r="K190" t="str">
            <v>__export__.hr_department_37_cb01b428</v>
          </cell>
          <cell r="L190" t="str">
            <v>Seksi Operation &amp; Maintenance 2</v>
          </cell>
          <cell r="M190" t="str">
            <v>__export__.cost_center_42_c0021e70</v>
          </cell>
          <cell r="N190" t="str">
            <v>Pusat</v>
          </cell>
          <cell r="O190" t="str">
            <v>__export__.account_analytic_account_1647_7d2e9c82</v>
          </cell>
          <cell r="P190" t="str">
            <v>Golongan 7A</v>
          </cell>
          <cell r="Q190" t="str">
            <v>__export__.hr_employeegrade_164_38721673</v>
          </cell>
          <cell r="R190" t="str">
            <v>Staf Kopkarla Jakarta</v>
          </cell>
          <cell r="S190" t="str">
            <v>__export__.hr_employeejobtitle_8_9a7eb25d</v>
          </cell>
          <cell r="T190" t="str">
            <v>COORDINATOR</v>
          </cell>
          <cell r="U190" t="str">
            <v>__export__.hr_job_150_9827bbaa</v>
          </cell>
          <cell r="V190" t="str">
            <v>ARYA DINATA</v>
          </cell>
          <cell r="W190" t="str">
            <v>165_815d835c</v>
          </cell>
          <cell r="X190" t="str">
            <v>ARYA DINATA</v>
          </cell>
          <cell r="Y190" t="str">
            <v>165_815d835c</v>
          </cell>
          <cell r="Z190" t="str">
            <v>Standard 40 Hours/Week</v>
          </cell>
          <cell r="AA190" t="str">
            <v>resource.resource_calendar_std</v>
          </cell>
          <cell r="AB190" t="str">
            <v>IRWAN</v>
          </cell>
          <cell r="AC190" t="str">
            <v>MANDIRI</v>
          </cell>
          <cell r="AD190" t="str">
            <v>__export__.res_bank_134_e6cd9dbe</v>
          </cell>
          <cell r="AE190" t="str">
            <v>1010011987979</v>
          </cell>
          <cell r="AF190" t="str">
            <v>IRWANSYAH</v>
          </cell>
          <cell r="AG190" t="str">
            <v>KOYAH</v>
          </cell>
          <cell r="AH190" t="str">
            <v>0001594207383</v>
          </cell>
          <cell r="AI190" t="str">
            <v>17021687706</v>
          </cell>
          <cell r="AJ190" t="str">
            <v>17021687706</v>
          </cell>
          <cell r="AK190" t="str">
            <v>Male</v>
          </cell>
          <cell r="AL190" t="str">
            <v>Married</v>
          </cell>
          <cell r="AM190">
            <v>43352</v>
          </cell>
          <cell r="AN190">
            <v>0</v>
          </cell>
          <cell r="AO190">
            <v>0</v>
          </cell>
          <cell r="AP190" t="b">
            <v>0</v>
          </cell>
          <cell r="AT190" t="str">
            <v>3604260109940001</v>
          </cell>
          <cell r="AV190" t="str">
            <v>936796317454000</v>
          </cell>
          <cell r="AX190">
            <v>34578</v>
          </cell>
          <cell r="AY190">
            <v>29</v>
          </cell>
          <cell r="AZ190" t="str">
            <v>SERANG</v>
          </cell>
          <cell r="BA190" t="str">
            <v>13229409000109</v>
          </cell>
          <cell r="BC190" t="str">
            <v>13229409000028</v>
          </cell>
          <cell r="BD190" t="str">
            <v>Staff Kopkarla</v>
          </cell>
          <cell r="BE190" t="str">
            <v>__export__.hr_employeesalgroup_5_4c01181d</v>
          </cell>
          <cell r="BF190" t="str">
            <v>Tingkat Resiko Sangat Rendah</v>
          </cell>
          <cell r="BG190" t="str">
            <v>__export__.hr_jkktabel_1_dc3bc0e7</v>
          </cell>
          <cell r="BI190" t="str">
            <v>IRWANSYAH</v>
          </cell>
          <cell r="BJ190" t="str">
            <v>__export__.res_users_498_1d286684</v>
          </cell>
          <cell r="BK190">
            <v>44298</v>
          </cell>
          <cell r="BL190" t="str">
            <v>2 Tahun 11 Bulan 19 Hari</v>
          </cell>
          <cell r="BM190" t="str">
            <v>Contract 12 Bulan</v>
          </cell>
          <cell r="BN190" t="str">
            <v>__export__.hr_employeestat_2_40a170a1</v>
          </cell>
          <cell r="BP190" t="str">
            <v>K/1</v>
          </cell>
          <cell r="BQ190" t="str">
            <v>enhanced_grossup.2_99939fb2</v>
          </cell>
          <cell r="BR190" t="str">
            <v>K/1</v>
          </cell>
          <cell r="BS190" t="str">
            <v>__export__.hr_familycode_3_522f1fb8</v>
          </cell>
          <cell r="BT190" t="str">
            <v>KP KAWOYANG TENGAH RT.002/001, KEL.CEMPLANG, KEC.JAWILAN, KOTA.SERANG, PROV.BANTEN</v>
          </cell>
          <cell r="BU190" t="str">
            <v>RUKAN, LEBAK BULUS</v>
          </cell>
          <cell r="BV190" t="str">
            <v>TIARA LISTIANI</v>
          </cell>
          <cell r="BW190" t="str">
            <v>ISTRI</v>
          </cell>
          <cell r="BX190" t="str">
            <v>KP KAWOYANG TENGAH RT.002/001, KEL. CEMPLANG, KEC. JAWILAN, SEREANG-BANTEN</v>
          </cell>
          <cell r="BY190" t="str">
            <v>083812868110</v>
          </cell>
          <cell r="BZ190">
            <v>45292</v>
          </cell>
          <cell r="CA190">
            <v>45657</v>
          </cell>
        </row>
        <row r="191">
          <cell r="B191" t="str">
            <v>ISMARDIANTO</v>
          </cell>
          <cell r="C191" t="str">
            <v>0580272</v>
          </cell>
          <cell r="D191" t="str">
            <v>ISD</v>
          </cell>
          <cell r="E191" t="b">
            <v>0</v>
          </cell>
          <cell r="F191" t="str">
            <v>PERTANIAN RAYA</v>
          </cell>
          <cell r="G191" t="str">
            <v>ismar.dianto@kopkarla.co.id</v>
          </cell>
          <cell r="H191" t="str">
            <v>081511608176</v>
          </cell>
          <cell r="I191" t="str">
            <v>081511608176</v>
          </cell>
          <cell r="J191" t="str">
            <v>SALES &amp; SOLUTION</v>
          </cell>
          <cell r="K191" t="str">
            <v>__export__.hr_department_73_49f0f555</v>
          </cell>
          <cell r="L191" t="str">
            <v>Seksi Sales</v>
          </cell>
          <cell r="M191" t="str">
            <v>__export__.cost_center_46_7ffb922b</v>
          </cell>
          <cell r="N191" t="str">
            <v>Pusat</v>
          </cell>
          <cell r="O191" t="str">
            <v>__export__.account_analytic_account_1647_7d2e9c82</v>
          </cell>
          <cell r="P191" t="str">
            <v>Golongan 4A</v>
          </cell>
          <cell r="Q191" t="str">
            <v>__export__.hr_employeegrade_149_2f3fc1c2</v>
          </cell>
          <cell r="R191" t="str">
            <v>Staf Kopkarla Jakarta</v>
          </cell>
          <cell r="S191" t="str">
            <v>__export__.hr_employeejobtitle_8_9a7eb25d</v>
          </cell>
          <cell r="T191" t="str">
            <v>MANAGER</v>
          </cell>
          <cell r="U191" t="str">
            <v>__export__.hr_job_147_02a61cdc</v>
          </cell>
          <cell r="V191" t="str">
            <v>M. SULWAN RISAN</v>
          </cell>
          <cell r="W191" t="str">
            <v>__export__.hr_employee_855_d94b837f</v>
          </cell>
          <cell r="X191" t="str">
            <v>ENGELBERT R. SANGKILAWANG</v>
          </cell>
          <cell r="Y191" t="str">
            <v>__export__.hr_employee_2112_d3cd87e0</v>
          </cell>
          <cell r="Z191" t="str">
            <v>Standard 40 Hours/Week</v>
          </cell>
          <cell r="AA191" t="str">
            <v>resource.resource_calendar_std</v>
          </cell>
          <cell r="AB191" t="str">
            <v>ISMARDIANTO</v>
          </cell>
          <cell r="AC191" t="str">
            <v>MANDIRI</v>
          </cell>
          <cell r="AD191" t="str">
            <v>__export__.res_bank_134_e6cd9dbe</v>
          </cell>
          <cell r="AE191" t="str">
            <v>1290003105448</v>
          </cell>
          <cell r="AF191" t="str">
            <v>ISMARDIANTO</v>
          </cell>
          <cell r="AG191" t="str">
            <v>SRIE P</v>
          </cell>
          <cell r="AH191" t="str">
            <v>0001204451032</v>
          </cell>
          <cell r="AI191" t="str">
            <v>06JP0100661</v>
          </cell>
          <cell r="AJ191" t="str">
            <v>06JP0100661</v>
          </cell>
          <cell r="AK191" t="str">
            <v>Male</v>
          </cell>
          <cell r="AL191" t="str">
            <v>Married</v>
          </cell>
          <cell r="AN191">
            <v>0</v>
          </cell>
          <cell r="AO191">
            <v>0</v>
          </cell>
          <cell r="AP191" t="b">
            <v>0</v>
          </cell>
          <cell r="AT191" t="str">
            <v>3276072903800004</v>
          </cell>
          <cell r="AV191" t="str">
            <v>47.405.800.5-005.000</v>
          </cell>
          <cell r="AX191">
            <v>29309</v>
          </cell>
          <cell r="AY191">
            <v>44</v>
          </cell>
          <cell r="AZ191" t="str">
            <v>JAKARTA</v>
          </cell>
          <cell r="BD191" t="str">
            <v>Staff Kopkarla</v>
          </cell>
          <cell r="BE191" t="str">
            <v>__export__.hr_employeesalgroup_5_4c01181d</v>
          </cell>
          <cell r="BF191" t="str">
            <v>Tingkat Resiko Sangat Rendah</v>
          </cell>
          <cell r="BG191" t="str">
            <v>__export__.hr_jkktabel_1_dc3bc0e7</v>
          </cell>
          <cell r="BI191" t="str">
            <v>ISMARDIANTO</v>
          </cell>
          <cell r="BJ191" t="str">
            <v>__export__.res_users_476_041ca06f</v>
          </cell>
          <cell r="BK191">
            <v>38712</v>
          </cell>
          <cell r="BL191" t="str">
            <v>18 Tahun 3 Bulan 5 Hari</v>
          </cell>
          <cell r="BM191" t="str">
            <v>Permanent</v>
          </cell>
          <cell r="BN191" t="str">
            <v>__export__.hr_employeestat_1_852ddee3</v>
          </cell>
          <cell r="BO191">
            <v>40330</v>
          </cell>
          <cell r="BP191" t="str">
            <v>K/0</v>
          </cell>
          <cell r="BQ191" t="str">
            <v>enhanced_grossup.1_c4d8bc0d</v>
          </cell>
          <cell r="BR191" t="str">
            <v>K/1</v>
          </cell>
          <cell r="BS191" t="str">
            <v>__export__.hr_familycode_3_522f1fb8</v>
          </cell>
          <cell r="BT191" t="str">
            <v>PERMATA DEPOK REGENCY JADE BLOK E.6/10 RT. 010/010 KEL. RATU JAYA, KEC. CIPAYUNG, KOTA DEPOK, JAWA BARAT</v>
          </cell>
          <cell r="BU191" t="str">
            <v>PERMATA DEPOK REGENCY JADE BLOK E.6/10 RT. 010/010 KEL. RATU JAYA, KEC. CIPAYUNG, KOTA DEPOK, JAWA BARAT</v>
          </cell>
          <cell r="BX191" t="str">
            <v>JL. DUKUH V RT 007 RW 005 NO. 10, KEL.DUKUH, KEC.KRAMAT JATI, KOTA.JAKARTA TIMUR, PROV.DKI JAKARTA</v>
          </cell>
        </row>
        <row r="192">
          <cell r="B192" t="str">
            <v>IWAN BUDI PRAYITNO</v>
          </cell>
          <cell r="C192" t="str">
            <v>09224383</v>
          </cell>
          <cell r="D192" t="str">
            <v>IUP</v>
          </cell>
          <cell r="E192" t="str">
            <v>base.main_partner</v>
          </cell>
          <cell r="F192" t="str">
            <v>MENARA THAMRIN</v>
          </cell>
          <cell r="G192" t="str">
            <v>iwanbudi2708@gmail.com</v>
          </cell>
          <cell r="H192" t="str">
            <v>081297250356</v>
          </cell>
          <cell r="I192" t="str">
            <v>081297250356</v>
          </cell>
          <cell r="J192" t="str">
            <v>KENDARAAN</v>
          </cell>
          <cell r="K192" t="str">
            <v>__export__.hr_department_52_99dbeef1</v>
          </cell>
          <cell r="L192" t="str">
            <v>Seksi Kendaraan</v>
          </cell>
          <cell r="M192" t="str">
            <v>__export__.cost_center_44_dcb85171</v>
          </cell>
          <cell r="N192" t="str">
            <v>Pusat</v>
          </cell>
          <cell r="O192" t="str">
            <v>__export__.account_analytic_account_1647_7d2e9c82</v>
          </cell>
          <cell r="P192" t="str">
            <v>Golongan 10A</v>
          </cell>
          <cell r="Q192" t="str">
            <v>__export__.hr_employeegrade_179_d0a9e4a8</v>
          </cell>
          <cell r="R192" t="str">
            <v>Driver Lintasarta Jakarta</v>
          </cell>
          <cell r="S192" t="str">
            <v>__export__.hr_employeejobtitle_2_a23a3f49</v>
          </cell>
          <cell r="T192" t="str">
            <v>DRIVER</v>
          </cell>
          <cell r="U192" t="str">
            <v>__export__.hr_job_144_bc39c53b</v>
          </cell>
          <cell r="V192" t="str">
            <v>FRIESCA NAHDIAR</v>
          </cell>
          <cell r="W192" t="str">
            <v>200_14ccb605</v>
          </cell>
          <cell r="X192" t="str">
            <v>SYARIFUDDIN WAKANNO</v>
          </cell>
          <cell r="Y192" t="str">
            <v>__export__.hr_employee_367_86d7d6f9</v>
          </cell>
          <cell r="Z192" t="str">
            <v>Standard 40 Hours/Week</v>
          </cell>
          <cell r="AA192" t="str">
            <v>resource.resource_calendar_std</v>
          </cell>
          <cell r="AB192" t="str">
            <v>IWAN</v>
          </cell>
          <cell r="AC192" t="str">
            <v>MANDIRI</v>
          </cell>
          <cell r="AD192" t="str">
            <v>__export__.res_bank_134_e6cd9dbe</v>
          </cell>
          <cell r="AE192" t="str">
            <v>1670004552385</v>
          </cell>
          <cell r="AF192" t="str">
            <v>IWAN BUDI PRAYITNO</v>
          </cell>
          <cell r="AG192" t="str">
            <v>SUPRATIN</v>
          </cell>
          <cell r="AH192" t="str">
            <v>0000508081915</v>
          </cell>
          <cell r="AI192" t="str">
            <v>22064030350</v>
          </cell>
          <cell r="AJ192" t="str">
            <v>22064030350</v>
          </cell>
          <cell r="AK192" t="str">
            <v>Male</v>
          </cell>
          <cell r="AL192" t="str">
            <v>Single</v>
          </cell>
          <cell r="AN192">
            <v>0</v>
          </cell>
          <cell r="AO192">
            <v>0</v>
          </cell>
          <cell r="AP192" t="b">
            <v>0</v>
          </cell>
          <cell r="AT192" t="str">
            <v>3275022708920018</v>
          </cell>
          <cell r="AV192" t="str">
            <v>355927732407000</v>
          </cell>
          <cell r="AX192">
            <v>33812</v>
          </cell>
          <cell r="AY192">
            <v>31</v>
          </cell>
          <cell r="AZ192" t="str">
            <v>KENDAL</v>
          </cell>
          <cell r="BA192" t="str">
            <v>930812231678</v>
          </cell>
          <cell r="BC192" t="str">
            <v>12209208000781</v>
          </cell>
          <cell r="BD192" t="str">
            <v>Driver Lintasarta</v>
          </cell>
          <cell r="BE192" t="str">
            <v>__export__.hr_employeesalgroup_9_11c4d66a</v>
          </cell>
          <cell r="BF192" t="str">
            <v>Tingkat Resiko Sangat Rendah</v>
          </cell>
          <cell r="BG192" t="str">
            <v>__export__.hr_jkktabel_1_dc3bc0e7</v>
          </cell>
          <cell r="BI192" t="b">
            <v>0</v>
          </cell>
          <cell r="BK192">
            <v>44713</v>
          </cell>
          <cell r="BL192" t="str">
            <v>1 Tahun 10 Bulan</v>
          </cell>
          <cell r="BM192" t="str">
            <v>Contract 6 Bulan</v>
          </cell>
          <cell r="BN192" t="str">
            <v>__export__.hr_employeestat_3_49826560</v>
          </cell>
          <cell r="BP192" t="str">
            <v>TK/0</v>
          </cell>
          <cell r="BQ192" t="str">
            <v>enhanced_grossup.5_e0ea2169</v>
          </cell>
          <cell r="BR192" t="b">
            <v>0</v>
          </cell>
          <cell r="BT192" t="str">
            <v>JL. NURUL IMAN RT/RW 001/001, JAKA SAMPURNA, BEKASI BARAT, KOTA BEKASI</v>
          </cell>
          <cell r="BU192" t="str">
            <v>JL. NURUL IMAN RT/RW 001/001, JAKA SAMPURNA, BEKASI BARAT, KOTA BEKASI</v>
          </cell>
          <cell r="BV192" t="str">
            <v>SUPRATIN</v>
          </cell>
          <cell r="BW192" t="str">
            <v>IBU KANDUNG</v>
          </cell>
          <cell r="BX192" t="str">
            <v>JL. NURUL IMAN RT/RW 001/001, JAKA SAMPURNA, BEKASI BARAT, KOTA BEKASI</v>
          </cell>
          <cell r="BY192" t="str">
            <v>088212162511</v>
          </cell>
          <cell r="BZ192">
            <v>45292</v>
          </cell>
          <cell r="CA192">
            <v>45473</v>
          </cell>
        </row>
        <row r="193">
          <cell r="B193" t="str">
            <v>IWAN KURNIAWAN</v>
          </cell>
          <cell r="C193" t="str">
            <v>21951135</v>
          </cell>
          <cell r="D193" t="str">
            <v>IKN</v>
          </cell>
          <cell r="E193" t="b">
            <v>0</v>
          </cell>
          <cell r="F193" t="str">
            <v>PERTANIAN RAYA</v>
          </cell>
          <cell r="G193" t="str">
            <v>fatahilahkurniawan19@gmail.com</v>
          </cell>
          <cell r="H193" t="str">
            <v>081386168731</v>
          </cell>
          <cell r="I193" t="str">
            <v>081386168731</v>
          </cell>
          <cell r="J193" t="str">
            <v>GENERAL AFFAIR</v>
          </cell>
          <cell r="K193" t="str">
            <v>__export__.hr_department_20_4973fb50</v>
          </cell>
          <cell r="L193" t="str">
            <v>Seksi General Affair</v>
          </cell>
          <cell r="M193" t="str">
            <v>__export__.cost_center_64_04175300</v>
          </cell>
          <cell r="N193" t="str">
            <v>Pusat</v>
          </cell>
          <cell r="O193" t="str">
            <v>__export__.account_analytic_account_1647_7d2e9c82</v>
          </cell>
          <cell r="P193" t="str">
            <v>Golongan 10A</v>
          </cell>
          <cell r="Q193" t="str">
            <v>__export__.hr_employeegrade_179_d0a9e4a8</v>
          </cell>
          <cell r="R193" t="str">
            <v>Janitor Kopkarla Jakarta</v>
          </cell>
          <cell r="S193" t="str">
            <v>__export__.hr_employeejobtitle_51_67c21910</v>
          </cell>
          <cell r="T193" t="str">
            <v>JANITOR</v>
          </cell>
          <cell r="U193" t="str">
            <v>__export__.hr_job_143_f9540f3e</v>
          </cell>
          <cell r="V193" t="str">
            <v>ARIS EFENDI</v>
          </cell>
          <cell r="W193" t="str">
            <v>164_abaa4746</v>
          </cell>
          <cell r="X193" t="str">
            <v>ARIS EFENDI</v>
          </cell>
          <cell r="Y193" t="str">
            <v>164_abaa4746</v>
          </cell>
          <cell r="Z193" t="str">
            <v>Standard 40 Hours/Week</v>
          </cell>
          <cell r="AA193" t="str">
            <v>resource.resource_calendar_std</v>
          </cell>
          <cell r="AB193" t="str">
            <v>IWAN</v>
          </cell>
          <cell r="AC193" t="str">
            <v>MANDIRI</v>
          </cell>
          <cell r="AD193" t="str">
            <v>__export__.res_bank_134_e6cd9dbe</v>
          </cell>
          <cell r="AE193" t="str">
            <v>1010011098439</v>
          </cell>
          <cell r="AF193" t="str">
            <v>IWAN KURNIAWAN</v>
          </cell>
          <cell r="AG193" t="str">
            <v>NUNUNG MULYANI</v>
          </cell>
          <cell r="AH193" t="str">
            <v>0001089643959</v>
          </cell>
          <cell r="AI193" t="str">
            <v>21042224523</v>
          </cell>
          <cell r="AJ193" t="str">
            <v>21042224523</v>
          </cell>
          <cell r="AK193" t="str">
            <v>Male</v>
          </cell>
          <cell r="AL193" t="str">
            <v>Single</v>
          </cell>
          <cell r="AN193">
            <v>0</v>
          </cell>
          <cell r="AO193">
            <v>0</v>
          </cell>
          <cell r="AP193" t="b">
            <v>0</v>
          </cell>
          <cell r="AT193" t="str">
            <v>3211051912950002</v>
          </cell>
          <cell r="AV193" t="str">
            <v>953200193453000</v>
          </cell>
          <cell r="AX193">
            <v>33591</v>
          </cell>
          <cell r="AY193">
            <v>32</v>
          </cell>
          <cell r="AZ193" t="str">
            <v>SUMEDANG</v>
          </cell>
          <cell r="BD193" t="str">
            <v>Driver Janitor Kopkarla</v>
          </cell>
          <cell r="BE193" t="str">
            <v>__export__.hr_employeesalgroup_4_a93437ff</v>
          </cell>
          <cell r="BF193" t="str">
            <v>Tingkat Resiko Sangat Rendah</v>
          </cell>
          <cell r="BG193" t="str">
            <v>__export__.hr_jkktabel_1_dc3bc0e7</v>
          </cell>
          <cell r="BI193" t="str">
            <v>IWAN KURNIAWAN</v>
          </cell>
          <cell r="BJ193" t="str">
            <v>__export__.res_users_499_53c8a438</v>
          </cell>
          <cell r="BK193">
            <v>44354</v>
          </cell>
          <cell r="BL193" t="str">
            <v>2 Tahun 9 Bulan 24 Hari</v>
          </cell>
          <cell r="BM193" t="str">
            <v>Contract 12 Bulan</v>
          </cell>
          <cell r="BN193" t="str">
            <v>__export__.hr_employeestat_2_40a170a1</v>
          </cell>
          <cell r="BP193" t="str">
            <v>TK/0</v>
          </cell>
          <cell r="BQ193" t="str">
            <v>enhanced_grossup.5_e0ea2169</v>
          </cell>
          <cell r="BR193" t="str">
            <v>TK/0</v>
          </cell>
          <cell r="BS193" t="str">
            <v>__export__.hr_familycode_1_35e4f379</v>
          </cell>
          <cell r="BT193" t="str">
            <v>BAKAN BANDUNG RT.003.004 KEL. RANJENG, KEC. CISITU, SUMEDANG, JAWA BARAT</v>
          </cell>
          <cell r="BU193" t="str">
            <v>KP. GINTUNG RT 004 RW 008, KEL.CIRENDEU, KEC.CIPUTAT TIMUR, KOTA.TANGERANG SELATAN, PROV.BANTEN</v>
          </cell>
          <cell r="BV193" t="str">
            <v>NUNUNG MULYANI</v>
          </cell>
          <cell r="BW193" t="str">
            <v>IBU KANDUNG</v>
          </cell>
          <cell r="BX193" t="str">
            <v>BAKAN BANDUNG RT.003.004 KEL. RANJENG, KEC. CISITU, SUMEDANG, JAWA BARAT</v>
          </cell>
          <cell r="BY193" t="str">
            <v>082319269960</v>
          </cell>
          <cell r="BZ193">
            <v>45108</v>
          </cell>
          <cell r="CA193">
            <v>45473</v>
          </cell>
        </row>
        <row r="194">
          <cell r="B194" t="str">
            <v>JAHRUDIN</v>
          </cell>
          <cell r="C194" t="str">
            <v>09120469</v>
          </cell>
          <cell r="D194" t="str">
            <v>JHD</v>
          </cell>
          <cell r="E194" t="str">
            <v>base.main_partner</v>
          </cell>
          <cell r="F194" t="str">
            <v>MENARA THAMRIN</v>
          </cell>
          <cell r="G194" t="str">
            <v>jayrudin68@gmail.com</v>
          </cell>
          <cell r="H194" t="str">
            <v>081586735276</v>
          </cell>
          <cell r="I194" t="str">
            <v>081586735276</v>
          </cell>
          <cell r="J194" t="str">
            <v>KENDARAAN</v>
          </cell>
          <cell r="K194" t="str">
            <v>__export__.hr_department_52_99dbeef1</v>
          </cell>
          <cell r="L194" t="str">
            <v>Seksi Kendaraan</v>
          </cell>
          <cell r="M194" t="str">
            <v>__export__.cost_center_44_dcb85171</v>
          </cell>
          <cell r="N194" t="str">
            <v>Pusat</v>
          </cell>
          <cell r="O194" t="str">
            <v>__export__.account_analytic_account_1647_7d2e9c82</v>
          </cell>
          <cell r="P194" t="str">
            <v>Golongan 10A</v>
          </cell>
          <cell r="Q194" t="str">
            <v>__export__.hr_employeegrade_179_d0a9e4a8</v>
          </cell>
          <cell r="R194" t="str">
            <v>Driver Lintasarta Jakarta</v>
          </cell>
          <cell r="S194" t="str">
            <v>__export__.hr_employeejobtitle_2_a23a3f49</v>
          </cell>
          <cell r="T194" t="str">
            <v>DRIVER</v>
          </cell>
          <cell r="U194" t="str">
            <v>__export__.hr_job_144_bc39c53b</v>
          </cell>
          <cell r="V194" t="str">
            <v>FRIESCA NAHDIAR</v>
          </cell>
          <cell r="W194" t="str">
            <v>200_14ccb605</v>
          </cell>
          <cell r="X194" t="str">
            <v>SYARIFUDDIN WAKANNO</v>
          </cell>
          <cell r="Y194" t="str">
            <v>__export__.hr_employee_367_86d7d6f9</v>
          </cell>
          <cell r="Z194" t="str">
            <v>Standard 40 Hours/Week</v>
          </cell>
          <cell r="AA194" t="str">
            <v>resource.resource_calendar_std</v>
          </cell>
          <cell r="AB194" t="str">
            <v>JAHRUDIN</v>
          </cell>
          <cell r="AC194" t="str">
            <v>MANDIRI</v>
          </cell>
          <cell r="AD194" t="str">
            <v>__export__.res_bank_134_e6cd9dbe</v>
          </cell>
          <cell r="AE194" t="str">
            <v>1570002990985</v>
          </cell>
          <cell r="AF194" t="str">
            <v>JAHRUDIN</v>
          </cell>
          <cell r="AG194" t="str">
            <v>MAYANI</v>
          </cell>
          <cell r="AH194" t="str">
            <v>0001740486879</v>
          </cell>
          <cell r="AI194" t="str">
            <v>11029321301</v>
          </cell>
          <cell r="AJ194" t="str">
            <v>11029321301</v>
          </cell>
          <cell r="AK194" t="str">
            <v>Male</v>
          </cell>
          <cell r="AL194" t="str">
            <v>Married</v>
          </cell>
          <cell r="AN194">
            <v>0</v>
          </cell>
          <cell r="AO194">
            <v>0</v>
          </cell>
          <cell r="AP194" t="b">
            <v>0</v>
          </cell>
          <cell r="AT194" t="str">
            <v>3276022903820012</v>
          </cell>
          <cell r="AV194" t="str">
            <v>88.933.979.2-412.000</v>
          </cell>
          <cell r="AX194">
            <v>30039</v>
          </cell>
          <cell r="AY194">
            <v>42</v>
          </cell>
          <cell r="AZ194" t="str">
            <v>BOGOR</v>
          </cell>
          <cell r="BD194" t="str">
            <v>Driver Lintasarta</v>
          </cell>
          <cell r="BE194" t="str">
            <v>__export__.hr_employeesalgroup_9_11c4d66a</v>
          </cell>
          <cell r="BF194" t="str">
            <v>Tingkat Resiko Sangat Rendah</v>
          </cell>
          <cell r="BG194" t="str">
            <v>__export__.hr_jkktabel_1_dc3bc0e7</v>
          </cell>
          <cell r="BI194" t="b">
            <v>0</v>
          </cell>
          <cell r="BK194">
            <v>40704</v>
          </cell>
          <cell r="BL194" t="str">
            <v>12 Tahun 9 Bulan 21 Hari</v>
          </cell>
          <cell r="BM194" t="str">
            <v>Contract 6 Bulan</v>
          </cell>
          <cell r="BN194" t="str">
            <v>__export__.hr_employeestat_3_49826560</v>
          </cell>
          <cell r="BP194" t="str">
            <v>K/2</v>
          </cell>
          <cell r="BQ194" t="str">
            <v>enhanced_grossup.3_54ef393b</v>
          </cell>
          <cell r="BR194" t="str">
            <v>K/2</v>
          </cell>
          <cell r="BS194" t="str">
            <v>__export__.hr_familycode_4_61d7e352</v>
          </cell>
          <cell r="BT194" t="str">
            <v>JL. AKSES UI KELAPA DUA RT 006 RW 009 NO.45 , KEL.TUGU, KEC.CIMANGGIS, KOTA.DEPOK, PROV.JAWA BARAT</v>
          </cell>
          <cell r="BX194" t="str">
            <v>JL. AKSES UI KELAPA DUA RT 006 RW 009 NO.45 , KEL.TUGU, KEC.CIMANGGIS, KOTA.DEPOK, PROV.JAWA BARAT</v>
          </cell>
          <cell r="BZ194">
            <v>45292</v>
          </cell>
          <cell r="CA194">
            <v>45473</v>
          </cell>
        </row>
        <row r="195">
          <cell r="B195" t="str">
            <v>JAMALUDIN</v>
          </cell>
          <cell r="C195" t="str">
            <v>09120501</v>
          </cell>
          <cell r="D195" t="str">
            <v>JLD</v>
          </cell>
          <cell r="E195" t="str">
            <v>base.main_partner</v>
          </cell>
          <cell r="F195" t="str">
            <v>MENARA THAMRIN</v>
          </cell>
          <cell r="G195" t="str">
            <v>jamalhade1985@gmail.com</v>
          </cell>
          <cell r="H195" t="str">
            <v>085591741467</v>
          </cell>
          <cell r="I195" t="str">
            <v>085591741467</v>
          </cell>
          <cell r="J195" t="str">
            <v>KENDARAAN</v>
          </cell>
          <cell r="K195" t="str">
            <v>__export__.hr_department_52_99dbeef1</v>
          </cell>
          <cell r="L195" t="str">
            <v>Seksi Kendaraan</v>
          </cell>
          <cell r="M195" t="str">
            <v>__export__.cost_center_44_dcb85171</v>
          </cell>
          <cell r="N195" t="str">
            <v>Pusat</v>
          </cell>
          <cell r="O195" t="str">
            <v>__export__.account_analytic_account_1647_7d2e9c82</v>
          </cell>
          <cell r="P195" t="str">
            <v>Golongan 10A</v>
          </cell>
          <cell r="Q195" t="str">
            <v>__export__.hr_employeegrade_179_d0a9e4a8</v>
          </cell>
          <cell r="R195" t="str">
            <v>Driver Lintasarta Jakarta</v>
          </cell>
          <cell r="S195" t="str">
            <v>__export__.hr_employeejobtitle_2_a23a3f49</v>
          </cell>
          <cell r="T195" t="str">
            <v>DRIVER</v>
          </cell>
          <cell r="U195" t="str">
            <v>__export__.hr_job_144_bc39c53b</v>
          </cell>
          <cell r="V195" t="str">
            <v>FRIESCA NAHDIAR</v>
          </cell>
          <cell r="W195" t="str">
            <v>200_14ccb605</v>
          </cell>
          <cell r="X195" t="str">
            <v>SYARIFUDDIN WAKANNO</v>
          </cell>
          <cell r="Y195" t="str">
            <v>__export__.hr_employee_367_86d7d6f9</v>
          </cell>
          <cell r="Z195" t="str">
            <v>Standard 40 Hours/Week</v>
          </cell>
          <cell r="AA195" t="str">
            <v>resource.resource_calendar_std</v>
          </cell>
          <cell r="AB195" t="str">
            <v>JAMALUDIN</v>
          </cell>
          <cell r="AC195" t="str">
            <v>MANDIRI</v>
          </cell>
          <cell r="AD195" t="str">
            <v>__export__.res_bank_134_e6cd9dbe</v>
          </cell>
          <cell r="AE195" t="str">
            <v>1010006008484</v>
          </cell>
          <cell r="AF195" t="str">
            <v>JAMALUDIN</v>
          </cell>
          <cell r="AG195" t="str">
            <v>SAJIRAH</v>
          </cell>
          <cell r="AH195" t="str">
            <v>0002141255081</v>
          </cell>
          <cell r="AI195" t="str">
            <v>10011921532</v>
          </cell>
          <cell r="AJ195" t="str">
            <v>10011921532</v>
          </cell>
          <cell r="AK195" t="str">
            <v>Male</v>
          </cell>
          <cell r="AL195" t="str">
            <v>Single</v>
          </cell>
          <cell r="AN195">
            <v>0</v>
          </cell>
          <cell r="AO195">
            <v>0</v>
          </cell>
          <cell r="AP195" t="b">
            <v>0</v>
          </cell>
          <cell r="AT195" t="str">
            <v>3174060702850001</v>
          </cell>
          <cell r="AV195" t="str">
            <v>87.969.404.0-016.000</v>
          </cell>
          <cell r="AX195">
            <v>31085</v>
          </cell>
          <cell r="AY195">
            <v>39</v>
          </cell>
          <cell r="AZ195" t="str">
            <v>TEGAL</v>
          </cell>
          <cell r="BD195" t="str">
            <v>Driver Lintasarta</v>
          </cell>
          <cell r="BE195" t="str">
            <v>__export__.hr_employeesalgroup_9_11c4d66a</v>
          </cell>
          <cell r="BF195" t="str">
            <v>Tingkat Resiko Sangat Rendah</v>
          </cell>
          <cell r="BG195" t="str">
            <v>__export__.hr_jkktabel_1_dc3bc0e7</v>
          </cell>
          <cell r="BI195" t="b">
            <v>0</v>
          </cell>
          <cell r="BK195">
            <v>40189</v>
          </cell>
          <cell r="BL195" t="str">
            <v>14 Tahun 2 Bulan 20 Hari</v>
          </cell>
          <cell r="BM195" t="str">
            <v>Contract 6 Bulan</v>
          </cell>
          <cell r="BN195" t="str">
            <v>__export__.hr_employeestat_3_49826560</v>
          </cell>
          <cell r="BP195" t="str">
            <v>TK/0</v>
          </cell>
          <cell r="BQ195" t="str">
            <v>enhanced_grossup.5_e0ea2169</v>
          </cell>
          <cell r="BR195" t="str">
            <v>TK/0</v>
          </cell>
          <cell r="BS195" t="str">
            <v>__export__.hr_familycode_1_35e4f379</v>
          </cell>
          <cell r="BT195" t="str">
            <v>JL. PANGERAN ANTASARI GG. SWADAYA I RT. 010/001 KEL. CILANDAK BARAT, KEC. CILANDAK, JAKARTA SELATAN, DKI JAKARTA</v>
          </cell>
          <cell r="BU195" t="str">
            <v>JL. PANGERAN ANTASARI GG. SWADAYA I RT. 010/001 KEL. CILANDAK BARAT, KEC. CILANDAK, JAKARTA SELATAN, DKI JAKARTA</v>
          </cell>
          <cell r="BX195" t="str">
            <v>JL.MASJID ALMUJAHIDIN GG.MADU BLOK C RT.1 RW.4, KEL.CINANGKA, KEC.SAWANGAN, KOTA.DEPOK, PROV.JAWA BARAT</v>
          </cell>
          <cell r="BZ195">
            <v>45292</v>
          </cell>
          <cell r="CA195">
            <v>45473</v>
          </cell>
        </row>
        <row r="196">
          <cell r="B196" t="str">
            <v>JEFFRY YOSUA</v>
          </cell>
          <cell r="C196" t="str">
            <v>09182872</v>
          </cell>
          <cell r="D196" t="str">
            <v>FEJ</v>
          </cell>
          <cell r="E196" t="b">
            <v>0</v>
          </cell>
          <cell r="F196" t="str">
            <v>MENARA THAMRIN</v>
          </cell>
          <cell r="G196" t="str">
            <v>jeffryyosua01@gmail.com</v>
          </cell>
          <cell r="H196" t="str">
            <v>088212105313</v>
          </cell>
          <cell r="I196" t="str">
            <v>088212105313</v>
          </cell>
          <cell r="J196" t="str">
            <v>KENDARAAN</v>
          </cell>
          <cell r="K196" t="str">
            <v>__export__.hr_department_52_99dbeef1</v>
          </cell>
          <cell r="L196" t="str">
            <v>Seksi Kendaraan</v>
          </cell>
          <cell r="M196" t="str">
            <v>__export__.cost_center_44_dcb85171</v>
          </cell>
          <cell r="N196" t="str">
            <v>Pusat</v>
          </cell>
          <cell r="O196" t="str">
            <v>__export__.account_analytic_account_1647_7d2e9c82</v>
          </cell>
          <cell r="P196" t="str">
            <v>Golongan 10A</v>
          </cell>
          <cell r="Q196" t="str">
            <v>__export__.hr_employeegrade_179_d0a9e4a8</v>
          </cell>
          <cell r="R196" t="str">
            <v>Driver Lintasarta Jakarta</v>
          </cell>
          <cell r="S196" t="str">
            <v>__export__.hr_employeejobtitle_2_a23a3f49</v>
          </cell>
          <cell r="T196" t="str">
            <v>DRIVER</v>
          </cell>
          <cell r="U196" t="str">
            <v>__export__.hr_job_144_bc39c53b</v>
          </cell>
          <cell r="V196" t="str">
            <v>FRIESCA NAHDIAR</v>
          </cell>
          <cell r="W196" t="str">
            <v>200_14ccb605</v>
          </cell>
          <cell r="X196" t="str">
            <v>SYARIFUDDIN WAKANNO</v>
          </cell>
          <cell r="Y196" t="str">
            <v>__export__.hr_employee_367_86d7d6f9</v>
          </cell>
          <cell r="Z196" t="str">
            <v>Standard 40 Hours/Week</v>
          </cell>
          <cell r="AA196" t="str">
            <v>resource.resource_calendar_std</v>
          </cell>
          <cell r="AB196" t="str">
            <v>JEFFRY</v>
          </cell>
          <cell r="AC196" t="str">
            <v>MANDIRI</v>
          </cell>
          <cell r="AD196" t="str">
            <v>__export__.res_bank_134_e6cd9dbe</v>
          </cell>
          <cell r="AE196" t="str">
            <v>1030007225945</v>
          </cell>
          <cell r="AF196" t="str">
            <v>JEFFRY YOSUA</v>
          </cell>
          <cell r="AG196" t="str">
            <v>TITIEK SUPARWATI</v>
          </cell>
          <cell r="AH196" t="str">
            <v>0001384935805</v>
          </cell>
          <cell r="AI196" t="str">
            <v>18066348493</v>
          </cell>
          <cell r="AJ196" t="str">
            <v>18066348493</v>
          </cell>
          <cell r="AK196" t="str">
            <v>Male</v>
          </cell>
          <cell r="AL196" t="str">
            <v>Married</v>
          </cell>
          <cell r="AM196">
            <v>40725</v>
          </cell>
          <cell r="AN196">
            <v>0</v>
          </cell>
          <cell r="AO196">
            <v>0</v>
          </cell>
          <cell r="AP196" t="b">
            <v>0</v>
          </cell>
          <cell r="AT196" t="str">
            <v>3276050107850029</v>
          </cell>
          <cell r="AV196" t="str">
            <v>950316422412000</v>
          </cell>
          <cell r="AX196">
            <v>31229</v>
          </cell>
          <cell r="AY196">
            <v>38</v>
          </cell>
          <cell r="AZ196" t="str">
            <v>JAKARTA</v>
          </cell>
          <cell r="BA196" t="str">
            <v>12218507002752</v>
          </cell>
          <cell r="BD196" t="str">
            <v>Driver Lintasarta</v>
          </cell>
          <cell r="BE196" t="str">
            <v>__export__.hr_employeesalgroup_9_11c4d66a</v>
          </cell>
          <cell r="BF196" t="str">
            <v>Tingkat Resiko Sangat Rendah</v>
          </cell>
          <cell r="BG196" t="str">
            <v>__export__.hr_jkktabel_1_dc3bc0e7</v>
          </cell>
          <cell r="BI196" t="b">
            <v>0</v>
          </cell>
          <cell r="BK196">
            <v>43311</v>
          </cell>
          <cell r="BL196" t="str">
            <v>5 Tahun 8 Bulan 1 Hari</v>
          </cell>
          <cell r="BM196" t="str">
            <v>Contract 6 Bulan</v>
          </cell>
          <cell r="BN196" t="str">
            <v>__export__.hr_employeestat_3_49826560</v>
          </cell>
          <cell r="BP196" t="str">
            <v>K/1</v>
          </cell>
          <cell r="BQ196" t="str">
            <v>enhanced_grossup.2_99939fb2</v>
          </cell>
          <cell r="BR196" t="str">
            <v>K/1</v>
          </cell>
          <cell r="BS196" t="str">
            <v>__export__.hr_familycode_3_522f1fb8</v>
          </cell>
          <cell r="BT196" t="str">
            <v>JL. CIPANAS I NO 23 RT 001 RW 001, KEL.BAKTIJAYA, KEC.SUKMAJAYA, KOTA.DEPOK, PROV.JAWA BARAT</v>
          </cell>
          <cell r="BU196" t="str">
            <v>JL. CIPANAS I NO 23 RT 001 RW 001, KEL.BAKTIJAYA, KEC.SUKMAJAYA, KOTA.DEPOK, PROV.JAWA BARAT</v>
          </cell>
          <cell r="BV196" t="str">
            <v>SARI PERMANA</v>
          </cell>
          <cell r="BW196" t="str">
            <v>ISTRI</v>
          </cell>
          <cell r="BX196" t="str">
            <v>JL. CIPANAS I NO 23 RT 001 RW 001, KEL.BAKTIJAYA, KEC.SUKMAJAYA, KOTA.DEPOK, PROV.JAWA BARAT</v>
          </cell>
          <cell r="BY196" t="str">
            <v>088212104656</v>
          </cell>
          <cell r="BZ196">
            <v>45292</v>
          </cell>
          <cell r="CA196">
            <v>45473</v>
          </cell>
        </row>
        <row r="197">
          <cell r="B197" t="str">
            <v>JIHAD AHMADSYAH</v>
          </cell>
          <cell r="C197" t="str">
            <v>24971188</v>
          </cell>
          <cell r="D197" t="str">
            <v>JIA</v>
          </cell>
          <cell r="E197" t="str">
            <v>base.main_partner</v>
          </cell>
          <cell r="F197" t="str">
            <v>PERTANIAN RAYA</v>
          </cell>
          <cell r="G197" t="str">
            <v>jihad.ahmadsyah@kopkarla.co.id</v>
          </cell>
          <cell r="H197" t="str">
            <v>087735207421</v>
          </cell>
          <cell r="I197" t="str">
            <v>087735207421</v>
          </cell>
          <cell r="J197" t="str">
            <v>LEGAL &amp; CORPORATE ADMINISTRATION</v>
          </cell>
          <cell r="K197" t="str">
            <v>__export__.hr_department_8_5c7ac8fe</v>
          </cell>
          <cell r="L197" t="str">
            <v>Seksi Legal &amp; Corporate Administration</v>
          </cell>
          <cell r="M197" t="str">
            <v>__export__.cost_center_52_d06a75a2</v>
          </cell>
          <cell r="N197" t="str">
            <v>Pusat</v>
          </cell>
          <cell r="O197" t="str">
            <v>__export__.account_analytic_account_1647_7d2e9c82</v>
          </cell>
          <cell r="P197" t="str">
            <v>Golongan 7A</v>
          </cell>
          <cell r="Q197" t="str">
            <v>__export__.hr_employeegrade_164_38721673</v>
          </cell>
          <cell r="R197" t="str">
            <v>Staf Kopkarla Jakarta</v>
          </cell>
          <cell r="S197" t="str">
            <v>__export__.hr_employeejobtitle_8_9a7eb25d</v>
          </cell>
          <cell r="T197" t="str">
            <v>OFFICER</v>
          </cell>
          <cell r="U197" t="str">
            <v>__export__.hr_job_138_c126bf97</v>
          </cell>
          <cell r="V197" t="str">
            <v>M. SULWAN RISAN</v>
          </cell>
          <cell r="W197" t="str">
            <v>__export__.hr_employee_855_d94b837f</v>
          </cell>
          <cell r="X197" t="str">
            <v>M. SULWAN RISAN</v>
          </cell>
          <cell r="Y197" t="str">
            <v>__export__.hr_employee_855_d94b837f</v>
          </cell>
          <cell r="Z197" t="str">
            <v>Standard 40 Hours/Week</v>
          </cell>
          <cell r="AA197" t="str">
            <v>resource.resource_calendar_std</v>
          </cell>
          <cell r="AB197" t="str">
            <v>JIHAD</v>
          </cell>
          <cell r="AC197" t="str">
            <v>MANDIRI</v>
          </cell>
          <cell r="AD197" t="str">
            <v>__export__.res_bank_134_e6cd9dbe</v>
          </cell>
          <cell r="AE197" t="str">
            <v>1850005286353</v>
          </cell>
          <cell r="AF197" t="str">
            <v>JIHAD AHMADSYAH</v>
          </cell>
          <cell r="AH197" t="str">
            <v>0002741592453</v>
          </cell>
          <cell r="AI197" t="str">
            <v>22031981743</v>
          </cell>
          <cell r="AJ197" t="str">
            <v>22031981743</v>
          </cell>
          <cell r="AK197" t="str">
            <v>Male</v>
          </cell>
          <cell r="AL197" t="str">
            <v>Single</v>
          </cell>
          <cell r="AN197">
            <v>53</v>
          </cell>
          <cell r="AO197">
            <v>163</v>
          </cell>
          <cell r="AP197" t="str">
            <v>O+</v>
          </cell>
          <cell r="AT197" t="str">
            <v>3308023012970001</v>
          </cell>
          <cell r="AV197" t="str">
            <v>969042191524000</v>
          </cell>
          <cell r="AX197">
            <v>35794</v>
          </cell>
          <cell r="AY197">
            <v>26</v>
          </cell>
          <cell r="AZ197" t="str">
            <v>MEGELANG</v>
          </cell>
          <cell r="BC197" t="str">
            <v>14549712000172</v>
          </cell>
          <cell r="BD197" t="str">
            <v>Staff Kopkarla</v>
          </cell>
          <cell r="BE197" t="str">
            <v>__export__.hr_employeesalgroup_5_4c01181d</v>
          </cell>
          <cell r="BF197" t="str">
            <v>Tingkat Resiko Sangat Rendah</v>
          </cell>
          <cell r="BG197" t="str">
            <v>__export__.hr_jkktabel_1_dc3bc0e7</v>
          </cell>
          <cell r="BI197" t="str">
            <v>JIHAD AHMADSYAH</v>
          </cell>
          <cell r="BJ197" t="str">
            <v>__export__.res_users_718_c0cf37b8</v>
          </cell>
          <cell r="BK197">
            <v>45355</v>
          </cell>
          <cell r="BL197" t="str">
            <v xml:space="preserve"> 27 Hari</v>
          </cell>
          <cell r="BM197" t="str">
            <v>Contract 3 Bulan</v>
          </cell>
          <cell r="BN197" t="str">
            <v>__export__.hr_employeestat_4_32439fcf</v>
          </cell>
          <cell r="BP197" t="str">
            <v>TK/0</v>
          </cell>
          <cell r="BQ197" t="str">
            <v>enhanced_grossup.5_e0ea2169</v>
          </cell>
          <cell r="BR197" t="b">
            <v>0</v>
          </cell>
          <cell r="BT197" t="str">
            <v>KRETEK I RT.001/003 KEL. KARANGREJO, KEC. BOROBUDUR, MAGELANG, JAWA TENGAH</v>
          </cell>
          <cell r="BU197" t="str">
            <v>KL. SETIA JAYA VII, JELAMBAR BARU, GROGOL, PERTAMBURAN, JAKARTA BARAT</v>
          </cell>
          <cell r="BV197" t="str">
            <v>RUBIYATI</v>
          </cell>
          <cell r="BW197" t="str">
            <v>SAUDARA KANDUNG</v>
          </cell>
          <cell r="BX197" t="str">
            <v>GROGOL PETAMBURAN JAKARTA BARAT</v>
          </cell>
          <cell r="BY197" t="str">
            <v>0817717897</v>
          </cell>
          <cell r="BZ197">
            <v>45355</v>
          </cell>
          <cell r="CA197">
            <v>45446</v>
          </cell>
        </row>
        <row r="198">
          <cell r="B198" t="str">
            <v>JOKO PARTEJO</v>
          </cell>
          <cell r="C198" t="str">
            <v>09151814</v>
          </cell>
          <cell r="D198" t="str">
            <v>JKP</v>
          </cell>
          <cell r="E198" t="b">
            <v>0</v>
          </cell>
          <cell r="F198" t="str">
            <v>SURABAYA</v>
          </cell>
          <cell r="G198" t="str">
            <v>joko.partejo@kopkarla.co.id</v>
          </cell>
          <cell r="H198" t="str">
            <v>082221036528</v>
          </cell>
          <cell r="I198" t="str">
            <v>082221036528</v>
          </cell>
          <cell r="J198" t="str">
            <v>SURABAYA</v>
          </cell>
          <cell r="K198" t="str">
            <v>__export__.hr_department_29_4bf5d655</v>
          </cell>
          <cell r="L198" t="str">
            <v>REGIONAL SURABAYA</v>
          </cell>
          <cell r="M198" t="str">
            <v>__export__.cost_center_71_ebf843d8</v>
          </cell>
          <cell r="N198" t="str">
            <v>Surabaya</v>
          </cell>
          <cell r="O198" t="str">
            <v>__export__.account_analytic_account_1646_1d2ec9a5</v>
          </cell>
          <cell r="P198" t="b">
            <v>0</v>
          </cell>
          <cell r="R198" t="str">
            <v>OS Kopkarla</v>
          </cell>
          <cell r="S198" t="str">
            <v>__export__.hr_employeejobtitle_62_7f543010</v>
          </cell>
          <cell r="T198" t="str">
            <v>TECHNICIAN</v>
          </cell>
          <cell r="U198" t="str">
            <v>__export__.hr_job_141_feb81783</v>
          </cell>
          <cell r="V198" t="str">
            <v>REDHO ASIAN YAMIN</v>
          </cell>
          <cell r="W198" t="str">
            <v>253_b567507c</v>
          </cell>
          <cell r="X198" t="str">
            <v>REDHO ASIAN YAMIN</v>
          </cell>
          <cell r="Y198" t="str">
            <v>253_b567507c</v>
          </cell>
          <cell r="Z198" t="str">
            <v>Standard 40 Hours/Week</v>
          </cell>
          <cell r="AA198" t="str">
            <v>resource.resource_calendar_std</v>
          </cell>
          <cell r="AB198" t="str">
            <v>PARTEJO</v>
          </cell>
          <cell r="AC198" t="str">
            <v>MANDIRI</v>
          </cell>
          <cell r="AD198" t="str">
            <v>__export__.res_bank_134_e6cd9dbe</v>
          </cell>
          <cell r="AE198" t="str">
            <v>9000029833572</v>
          </cell>
          <cell r="AF198" t="str">
            <v>JOKO PARTEJO</v>
          </cell>
          <cell r="AH198" t="str">
            <v>0002024184622</v>
          </cell>
          <cell r="AI198" t="str">
            <v>15015443029</v>
          </cell>
          <cell r="AJ198" t="str">
            <v>15015443029</v>
          </cell>
          <cell r="AK198" t="str">
            <v>Male</v>
          </cell>
          <cell r="AL198" t="str">
            <v>Married</v>
          </cell>
          <cell r="AN198">
            <v>0</v>
          </cell>
          <cell r="AO198">
            <v>0</v>
          </cell>
          <cell r="AP198" t="b">
            <v>0</v>
          </cell>
          <cell r="AT198" t="str">
            <v>3518161107810001</v>
          </cell>
          <cell r="AV198" t="str">
            <v>908469182655000</v>
          </cell>
          <cell r="AX198">
            <v>29778</v>
          </cell>
          <cell r="AY198">
            <v>42</v>
          </cell>
          <cell r="AZ198" t="str">
            <v>NGANJUK</v>
          </cell>
          <cell r="BD198" t="str">
            <v>OS Kopkarla Regional Surabaya</v>
          </cell>
          <cell r="BE198" t="str">
            <v>__export__.hr_employeesalgroup_23_40aa1e39</v>
          </cell>
          <cell r="BF198" t="b">
            <v>0</v>
          </cell>
          <cell r="BI198" t="str">
            <v>JOKO PARTEJO</v>
          </cell>
          <cell r="BJ198" t="str">
            <v>__export__.res_users_644_65da67e3</v>
          </cell>
          <cell r="BK198">
            <v>42064</v>
          </cell>
          <cell r="BL198" t="str">
            <v>9 Tahun 1 Bulan</v>
          </cell>
          <cell r="BM198" t="b">
            <v>0</v>
          </cell>
          <cell r="BP198" t="str">
            <v>TK/0</v>
          </cell>
          <cell r="BQ198" t="str">
            <v>enhanced_grossup.5_e0ea2169</v>
          </cell>
          <cell r="BR198" t="b">
            <v>0</v>
          </cell>
          <cell r="BT198" t="str">
            <v>DUSUN REJOSO RT 002 RW 005, KEL REJOSO, KEC REJOSO, KAB. NGANJUK, JAWA TIMUR.</v>
          </cell>
          <cell r="BU198" t="str">
            <v>DUSUN REJOSO RT 002 RW 005, KEL REJOSO, KEC REJOSO, KAB. NGANJUK, JAWA TIMUR.</v>
          </cell>
          <cell r="BZ198">
            <v>45292</v>
          </cell>
          <cell r="CA198">
            <v>45657</v>
          </cell>
        </row>
        <row r="199">
          <cell r="B199" t="str">
            <v>JUMAT HATAUL</v>
          </cell>
          <cell r="C199" t="str">
            <v>09193319</v>
          </cell>
          <cell r="D199" t="str">
            <v>JTX</v>
          </cell>
          <cell r="E199" t="b">
            <v>0</v>
          </cell>
          <cell r="F199" t="str">
            <v>AMBON</v>
          </cell>
          <cell r="G199" t="str">
            <v>jumat.hataul25@gmail.com</v>
          </cell>
          <cell r="H199" t="str">
            <v>082199654159</v>
          </cell>
          <cell r="I199" t="str">
            <v>082199654159</v>
          </cell>
          <cell r="J199" t="str">
            <v>KENDARAAN</v>
          </cell>
          <cell r="K199" t="str">
            <v>__export__.hr_department_52_99dbeef1</v>
          </cell>
          <cell r="L199" t="str">
            <v>Seksi Kendaraan</v>
          </cell>
          <cell r="M199" t="str">
            <v>__export__.cost_center_44_dcb85171</v>
          </cell>
          <cell r="N199" t="str">
            <v>Pusat</v>
          </cell>
          <cell r="O199" t="str">
            <v>__export__.account_analytic_account_1647_7d2e9c82</v>
          </cell>
          <cell r="P199" t="str">
            <v>Golongan 10A</v>
          </cell>
          <cell r="Q199" t="str">
            <v>__export__.hr_employeegrade_179_d0a9e4a8</v>
          </cell>
          <cell r="R199" t="str">
            <v>Driver Lintasarta Ambon</v>
          </cell>
          <cell r="S199" t="str">
            <v>__export__.hr_employeejobtitle_47_09f7e9c3</v>
          </cell>
          <cell r="T199" t="str">
            <v>DRIVER</v>
          </cell>
          <cell r="U199" t="str">
            <v>__export__.hr_job_144_bc39c53b</v>
          </cell>
          <cell r="V199" t="str">
            <v>FRIESCA NAHDIAR</v>
          </cell>
          <cell r="W199" t="str">
            <v>200_14ccb605</v>
          </cell>
          <cell r="X199" t="str">
            <v>SYARIFUDDIN WAKANNO</v>
          </cell>
          <cell r="Y199" t="str">
            <v>__export__.hr_employee_367_86d7d6f9</v>
          </cell>
          <cell r="Z199" t="str">
            <v>Standard 40 Hours/Week</v>
          </cell>
          <cell r="AA199" t="str">
            <v>resource.resource_calendar_std</v>
          </cell>
          <cell r="AB199" t="str">
            <v>JUMAT</v>
          </cell>
          <cell r="AC199" t="str">
            <v>MANDIRI</v>
          </cell>
          <cell r="AD199" t="str">
            <v>__export__.res_bank_134_e6cd9dbe</v>
          </cell>
          <cell r="AE199" t="str">
            <v>1860000944096</v>
          </cell>
          <cell r="AF199" t="str">
            <v>JUMAT HATAUL</v>
          </cell>
          <cell r="AG199" t="str">
            <v>SAAT NUKUHEHE</v>
          </cell>
          <cell r="AH199" t="str">
            <v>0001077349498</v>
          </cell>
          <cell r="AI199" t="str">
            <v>20001662566</v>
          </cell>
          <cell r="AJ199" t="str">
            <v>20001662566</v>
          </cell>
          <cell r="AK199" t="str">
            <v>Male</v>
          </cell>
          <cell r="AL199" t="str">
            <v>Single</v>
          </cell>
          <cell r="AN199">
            <v>0</v>
          </cell>
          <cell r="AO199">
            <v>0</v>
          </cell>
          <cell r="AP199" t="b">
            <v>0</v>
          </cell>
          <cell r="AT199" t="str">
            <v>8101151509860001</v>
          </cell>
          <cell r="AV199" t="str">
            <v>953817707941000</v>
          </cell>
          <cell r="AX199">
            <v>33749</v>
          </cell>
          <cell r="AY199">
            <v>31</v>
          </cell>
          <cell r="AZ199" t="str">
            <v>SEITH</v>
          </cell>
          <cell r="BA199" t="str">
            <v>21149205000077</v>
          </cell>
          <cell r="BC199" t="str">
            <v>920521140209</v>
          </cell>
          <cell r="BD199" t="str">
            <v>Driver Lintasarta</v>
          </cell>
          <cell r="BE199" t="str">
            <v>__export__.hr_employeesalgroup_9_11c4d66a</v>
          </cell>
          <cell r="BF199" t="str">
            <v>Tingkat Resiko Sangat Rendah</v>
          </cell>
          <cell r="BG199" t="str">
            <v>__export__.hr_jkktabel_1_dc3bc0e7</v>
          </cell>
          <cell r="BI199" t="b">
            <v>0</v>
          </cell>
          <cell r="BK199">
            <v>43794</v>
          </cell>
          <cell r="BL199" t="str">
            <v>4 Tahun 4 Bulan 6 Hari</v>
          </cell>
          <cell r="BM199" t="str">
            <v>Contract 6 Bulan</v>
          </cell>
          <cell r="BN199" t="str">
            <v>__export__.hr_employeestat_3_49826560</v>
          </cell>
          <cell r="BP199" t="str">
            <v>TK/0</v>
          </cell>
          <cell r="BQ199" t="str">
            <v>enhanced_grossup.5_e0ea2169</v>
          </cell>
          <cell r="BR199" t="str">
            <v>TK/0</v>
          </cell>
          <cell r="BS199" t="str">
            <v>__export__.hr_familycode_1_35e4f379</v>
          </cell>
          <cell r="BT199" t="str">
            <v>SEITH, KELURAHAN SEITH, KECAMATAN LEIHITU, KOTA MALUKU</v>
          </cell>
          <cell r="BU199" t="str">
            <v>KEBUN CENGKE, DESA BATU MERAH, AMBON</v>
          </cell>
          <cell r="BV199" t="str">
            <v>IRMAWATI</v>
          </cell>
          <cell r="BW199" t="str">
            <v>SAUDARA KANDUNG</v>
          </cell>
          <cell r="BX199" t="str">
            <v>SEITH, KELURAHAN SEITH, KECAMATAN LEIHITU, KOTA MALUKU</v>
          </cell>
          <cell r="BY199" t="str">
            <v>081340994510</v>
          </cell>
          <cell r="BZ199">
            <v>45292</v>
          </cell>
          <cell r="CA199">
            <v>45473</v>
          </cell>
        </row>
        <row r="200">
          <cell r="B200" t="str">
            <v>KARMINTO</v>
          </cell>
          <cell r="C200" t="str">
            <v>09162205</v>
          </cell>
          <cell r="D200" t="str">
            <v>KMT</v>
          </cell>
          <cell r="E200" t="b">
            <v>0</v>
          </cell>
          <cell r="F200" t="str">
            <v>SURABAYA</v>
          </cell>
          <cell r="G200" t="str">
            <v>carminto_85@yahoo.com</v>
          </cell>
          <cell r="H200" t="str">
            <v>081330778903</v>
          </cell>
          <cell r="I200" t="str">
            <v>081330778903</v>
          </cell>
          <cell r="J200" t="str">
            <v>KENDARAAN</v>
          </cell>
          <cell r="K200" t="str">
            <v>__export__.hr_department_52_99dbeef1</v>
          </cell>
          <cell r="L200" t="str">
            <v>Seksi Kendaraan</v>
          </cell>
          <cell r="M200" t="str">
            <v>__export__.cost_center_44_dcb85171</v>
          </cell>
          <cell r="N200" t="str">
            <v>Pusat</v>
          </cell>
          <cell r="O200" t="str">
            <v>__export__.account_analytic_account_1647_7d2e9c82</v>
          </cell>
          <cell r="P200" t="str">
            <v>Golongan 10A</v>
          </cell>
          <cell r="Q200" t="str">
            <v>__export__.hr_employeegrade_179_d0a9e4a8</v>
          </cell>
          <cell r="R200" t="str">
            <v>Driver Lintasarta Surabaya</v>
          </cell>
          <cell r="S200" t="str">
            <v>__export__.hr_employeejobtitle_16_032b3876</v>
          </cell>
          <cell r="T200" t="str">
            <v>DRIVER</v>
          </cell>
          <cell r="U200" t="str">
            <v>__export__.hr_job_144_bc39c53b</v>
          </cell>
          <cell r="V200" t="str">
            <v>FRIESCA NAHDIAR</v>
          </cell>
          <cell r="W200" t="str">
            <v>200_14ccb605</v>
          </cell>
          <cell r="X200" t="str">
            <v>SYARIFUDDIN WAKANNO</v>
          </cell>
          <cell r="Y200" t="str">
            <v>__export__.hr_employee_367_86d7d6f9</v>
          </cell>
          <cell r="Z200" t="str">
            <v>Standard 40 Hours/Week</v>
          </cell>
          <cell r="AA200" t="str">
            <v>resource.resource_calendar_std</v>
          </cell>
          <cell r="AB200" t="str">
            <v>KARMINTO</v>
          </cell>
          <cell r="AC200" t="str">
            <v>MANDIRI</v>
          </cell>
          <cell r="AD200" t="str">
            <v>__export__.res_bank_134_e6cd9dbe</v>
          </cell>
          <cell r="AE200" t="str">
            <v>1710002161597</v>
          </cell>
          <cell r="AF200" t="str">
            <v>KARMINTO</v>
          </cell>
          <cell r="AG200" t="str">
            <v>SUKARTI</v>
          </cell>
          <cell r="AH200" t="str">
            <v>0001629718569</v>
          </cell>
          <cell r="AI200" t="str">
            <v>16043233895</v>
          </cell>
          <cell r="AJ200" t="str">
            <v>16043233895</v>
          </cell>
          <cell r="AK200" t="str">
            <v>Male</v>
          </cell>
          <cell r="AL200" t="str">
            <v>Married</v>
          </cell>
          <cell r="AM200">
            <v>42357</v>
          </cell>
          <cell r="AN200">
            <v>0</v>
          </cell>
          <cell r="AO200">
            <v>0</v>
          </cell>
          <cell r="AP200" t="b">
            <v>0</v>
          </cell>
          <cell r="AT200" t="str">
            <v>3520130306850001</v>
          </cell>
          <cell r="AV200" t="str">
            <v>881005185646000</v>
          </cell>
          <cell r="AX200">
            <v>31201</v>
          </cell>
          <cell r="AY200">
            <v>38</v>
          </cell>
          <cell r="AZ200" t="str">
            <v>MAGETAN</v>
          </cell>
          <cell r="BD200" t="str">
            <v>Driver Lintasarta</v>
          </cell>
          <cell r="BE200" t="str">
            <v>__export__.hr_employeesalgroup_9_11c4d66a</v>
          </cell>
          <cell r="BF200" t="str">
            <v>Tingkat Resiko Sangat Rendah</v>
          </cell>
          <cell r="BG200" t="str">
            <v>__export__.hr_jkktabel_1_dc3bc0e7</v>
          </cell>
          <cell r="BI200" t="b">
            <v>0</v>
          </cell>
          <cell r="BK200">
            <v>42614</v>
          </cell>
          <cell r="BL200" t="str">
            <v>7 Tahun 7 Bulan</v>
          </cell>
          <cell r="BM200" t="str">
            <v>Contract 6 Bulan</v>
          </cell>
          <cell r="BN200" t="str">
            <v>__export__.hr_employeestat_3_49826560</v>
          </cell>
          <cell r="BP200" t="str">
            <v>K/1</v>
          </cell>
          <cell r="BQ200" t="str">
            <v>enhanced_grossup.2_99939fb2</v>
          </cell>
          <cell r="BR200" t="str">
            <v>K/1</v>
          </cell>
          <cell r="BS200" t="str">
            <v>__export__.hr_familycode_3_522f1fb8</v>
          </cell>
          <cell r="BT200" t="str">
            <v>JL. SIDODADI NO. 17 RT 001, RW 014, KEL.WAGAE, KEC.TAMAN, KOTA.SIDOARJO, PROV.JAWA TIMUR</v>
          </cell>
          <cell r="BV200" t="str">
            <v>DEWI</v>
          </cell>
          <cell r="BW200" t="str">
            <v>ISTRI</v>
          </cell>
          <cell r="BX200" t="str">
            <v>JL. SIDODADI NO. 17 RT 001, RW 014, KEL.WAGAE, KEC.TAMAN, KOTA.SIDOARJO, PROV.JAWA TIMUR</v>
          </cell>
          <cell r="BY200" t="str">
            <v>081284845124</v>
          </cell>
          <cell r="BZ200">
            <v>45292</v>
          </cell>
          <cell r="CA200">
            <v>45473</v>
          </cell>
        </row>
        <row r="201">
          <cell r="B201" t="str">
            <v>KARTIKA NUR FADILAH</v>
          </cell>
          <cell r="C201" t="str">
            <v>19961092</v>
          </cell>
          <cell r="D201" t="str">
            <v>KNF</v>
          </cell>
          <cell r="E201" t="b">
            <v>0</v>
          </cell>
          <cell r="F201" t="str">
            <v>PERTANIAN RAYA</v>
          </cell>
          <cell r="G201" t="str">
            <v>kartika@kopkarla.co.id</v>
          </cell>
          <cell r="H201" t="str">
            <v>087781947360</v>
          </cell>
          <cell r="I201" t="str">
            <v>087781947360</v>
          </cell>
          <cell r="J201" t="str">
            <v>ACCOUNTING</v>
          </cell>
          <cell r="K201" t="str">
            <v>__export__.hr_department_18_dce48586</v>
          </cell>
          <cell r="L201" t="str">
            <v>Sub Bagian Finance</v>
          </cell>
          <cell r="M201" t="str">
            <v>__export__.cost_center_59_a0d18861</v>
          </cell>
          <cell r="N201" t="str">
            <v>Pusat</v>
          </cell>
          <cell r="O201" t="str">
            <v>__export__.account_analytic_account_1647_7d2e9c82</v>
          </cell>
          <cell r="P201" t="str">
            <v>Golongan 6A</v>
          </cell>
          <cell r="Q201" t="str">
            <v>__export__.hr_employeegrade_159_f99c787d</v>
          </cell>
          <cell r="R201" t="str">
            <v>Staf Kopkarla Jakarta</v>
          </cell>
          <cell r="S201" t="str">
            <v>__export__.hr_employeejobtitle_8_9a7eb25d</v>
          </cell>
          <cell r="T201" t="str">
            <v>SENIOR OFFICER</v>
          </cell>
          <cell r="U201" t="str">
            <v>__export__.hr_job_136_f1660756</v>
          </cell>
          <cell r="V201" t="str">
            <v>KHRESNA WIMBA RADITYA</v>
          </cell>
          <cell r="W201" t="str">
            <v>__export__.hr_employee_968_fe88d4aa</v>
          </cell>
          <cell r="X201" t="str">
            <v>KHRESNA WIMBA RADITYA</v>
          </cell>
          <cell r="Y201" t="str">
            <v>__export__.hr_employee_968_fe88d4aa</v>
          </cell>
          <cell r="Z201" t="str">
            <v>Standard 40 Hours/Week</v>
          </cell>
          <cell r="AA201" t="str">
            <v>resource.resource_calendar_std</v>
          </cell>
          <cell r="AB201" t="str">
            <v>TIKA</v>
          </cell>
          <cell r="AC201" t="str">
            <v>MANDIRI</v>
          </cell>
          <cell r="AD201" t="str">
            <v>__export__.res_bank_134_e6cd9dbe</v>
          </cell>
          <cell r="AE201" t="str">
            <v>1010010191615</v>
          </cell>
          <cell r="AF201" t="str">
            <v>KARTIKA NUR FADILAH</v>
          </cell>
          <cell r="AG201" t="str">
            <v>ENTIN KUSTINAH</v>
          </cell>
          <cell r="AH201" t="str">
            <v>0001338623875</v>
          </cell>
          <cell r="AI201" t="str">
            <v>19047962758</v>
          </cell>
          <cell r="AJ201" t="str">
            <v>19047962758</v>
          </cell>
          <cell r="AK201" t="str">
            <v>Female</v>
          </cell>
          <cell r="AL201" t="str">
            <v>Single</v>
          </cell>
          <cell r="AN201">
            <v>75</v>
          </cell>
          <cell r="AO201">
            <v>165</v>
          </cell>
          <cell r="AP201" t="b">
            <v>0</v>
          </cell>
          <cell r="AT201" t="str">
            <v>3175105812960005</v>
          </cell>
          <cell r="AV201" t="str">
            <v>86.700.871.6-009.000</v>
          </cell>
          <cell r="AX201">
            <v>35417</v>
          </cell>
          <cell r="AY201">
            <v>27</v>
          </cell>
          <cell r="AZ201" t="str">
            <v>KUNINGAN</v>
          </cell>
          <cell r="BD201" t="str">
            <v>Staff Kopkarla</v>
          </cell>
          <cell r="BE201" t="str">
            <v>__export__.hr_employeesalgroup_5_4c01181d</v>
          </cell>
          <cell r="BF201" t="str">
            <v>Tingkat Resiko Sangat Rendah</v>
          </cell>
          <cell r="BG201" t="str">
            <v>__export__.hr_jkktabel_1_dc3bc0e7</v>
          </cell>
          <cell r="BI201" t="str">
            <v>KARTIKA NUR FADILAH</v>
          </cell>
          <cell r="BJ201" t="str">
            <v>__export__.res_users_501_9e0b7ba4</v>
          </cell>
          <cell r="BK201">
            <v>43633</v>
          </cell>
          <cell r="BL201" t="str">
            <v>4 Tahun 9 Bulan 14 Hari</v>
          </cell>
          <cell r="BM201" t="str">
            <v>Contract 12 Bulan</v>
          </cell>
          <cell r="BN201" t="str">
            <v>__export__.hr_employeestat_2_40a170a1</v>
          </cell>
          <cell r="BP201" t="str">
            <v>TK/0</v>
          </cell>
          <cell r="BQ201" t="str">
            <v>enhanced_grossup.5_e0ea2169</v>
          </cell>
          <cell r="BR201" t="str">
            <v>TK/0</v>
          </cell>
          <cell r="BS201" t="str">
            <v>__export__.hr_familycode_1_35e4f379</v>
          </cell>
          <cell r="BT201" t="str">
            <v>JL.MABES TNI CILANGKAP GG.TANI II RT 006 RW 0044, KEL.CILANGKAP, KEC.CIPAYUNG, KOTA.JAKARTA TIMUR, PROV.DKI JAKARTA</v>
          </cell>
          <cell r="BU201" t="str">
            <v>JL.MABES TNI CILANGKAP GG.TANI II RT 006 RW 0044, KEL.CILANGKAP, KEC.CIPAYUNG, KOTA.JAKARTA TIMUR, PROV.DKI JAKARTA</v>
          </cell>
          <cell r="BV201" t="str">
            <v>ENDI ERTIKO INDRA</v>
          </cell>
          <cell r="BW201" t="str">
            <v>AYAH KANDUNG</v>
          </cell>
          <cell r="BX201" t="str">
            <v>JL.MABES TNI CILANGKAP GG.TANI II RT 006 RW 0044, KEL.CILANGKAP, KEC.CIPAYUNG, KOTA.JAKARTA TIMUR, PROV.DKI JAKARTA</v>
          </cell>
          <cell r="BY201" t="str">
            <v>085286169000</v>
          </cell>
          <cell r="BZ201">
            <v>45369</v>
          </cell>
          <cell r="CA201">
            <v>45733</v>
          </cell>
        </row>
        <row r="202">
          <cell r="B202" t="str">
            <v>KHAIRUL MUBAROK</v>
          </cell>
          <cell r="C202" t="str">
            <v>13870906</v>
          </cell>
          <cell r="D202" t="str">
            <v>KHM</v>
          </cell>
          <cell r="E202" t="b">
            <v>0</v>
          </cell>
          <cell r="F202" t="str">
            <v>RUKAN</v>
          </cell>
          <cell r="G202" t="str">
            <v>khairul@kopkarla.co.id</v>
          </cell>
          <cell r="H202" t="str">
            <v>085777588278</v>
          </cell>
          <cell r="I202" t="str">
            <v>085777588278</v>
          </cell>
          <cell r="J202" t="str">
            <v>REGIONAL</v>
          </cell>
          <cell r="K202" t="str">
            <v>__export__.hr_department_26_62dca63e</v>
          </cell>
          <cell r="L202" t="str">
            <v>Seksi Regional</v>
          </cell>
          <cell r="M202" t="str">
            <v>__export__.cost_center_51_3bec5c03</v>
          </cell>
          <cell r="N202" t="str">
            <v>Pusat</v>
          </cell>
          <cell r="O202" t="str">
            <v>__export__.account_analytic_account_1647_7d2e9c82</v>
          </cell>
          <cell r="P202" t="str">
            <v>Golongan 6A</v>
          </cell>
          <cell r="Q202" t="str">
            <v>__export__.hr_employeegrade_159_f99c787d</v>
          </cell>
          <cell r="R202" t="str">
            <v>Staf Kopkarla Jakarta</v>
          </cell>
          <cell r="S202" t="str">
            <v>__export__.hr_employeejobtitle_8_9a7eb25d</v>
          </cell>
          <cell r="T202" t="str">
            <v>SUPERVISOR ACT</v>
          </cell>
          <cell r="U202" t="str">
            <v>__export__.hr_job_157_f94c1b8b</v>
          </cell>
          <cell r="V202" t="str">
            <v>REDHO ASIAN YAMIN</v>
          </cell>
          <cell r="W202" t="str">
            <v>253_b567507c</v>
          </cell>
          <cell r="X202" t="str">
            <v>REDHO ASIAN YAMIN</v>
          </cell>
          <cell r="Y202" t="str">
            <v>253_b567507c</v>
          </cell>
          <cell r="Z202" t="str">
            <v>Standard 40 Hours/Week</v>
          </cell>
          <cell r="AA202" t="str">
            <v>resource.resource_calendar_std</v>
          </cell>
          <cell r="AB202" t="str">
            <v>KHAIRUL</v>
          </cell>
          <cell r="AC202" t="str">
            <v>MANDIRI</v>
          </cell>
          <cell r="AD202" t="str">
            <v>__export__.res_bank_134_e6cd9dbe</v>
          </cell>
          <cell r="AE202" t="str">
            <v>1010006820656</v>
          </cell>
          <cell r="AF202" t="str">
            <v>KHAIRUL MUBAROK</v>
          </cell>
          <cell r="AG202" t="str">
            <v>ROHANA</v>
          </cell>
          <cell r="AH202" t="str">
            <v>0001210655395</v>
          </cell>
          <cell r="AI202" t="str">
            <v>13022214889</v>
          </cell>
          <cell r="AJ202" t="str">
            <v>13022214889</v>
          </cell>
          <cell r="AK202" t="str">
            <v>Male</v>
          </cell>
          <cell r="AL202" t="str">
            <v>Married</v>
          </cell>
          <cell r="AM202">
            <v>41224</v>
          </cell>
          <cell r="AN202">
            <v>170</v>
          </cell>
          <cell r="AO202">
            <v>65</v>
          </cell>
          <cell r="AP202" t="b">
            <v>0</v>
          </cell>
          <cell r="AT202" t="str">
            <v>3174101611870008</v>
          </cell>
          <cell r="AV202" t="str">
            <v>98.411.768.9-013.000</v>
          </cell>
          <cell r="AX202">
            <v>32097</v>
          </cell>
          <cell r="AY202">
            <v>36</v>
          </cell>
          <cell r="AZ202" t="str">
            <v>JAKARTA</v>
          </cell>
          <cell r="BC202" t="str">
            <v>12058711000148</v>
          </cell>
          <cell r="BD202" t="str">
            <v>Staff Kopkarla</v>
          </cell>
          <cell r="BE202" t="str">
            <v>__export__.hr_employeesalgroup_5_4c01181d</v>
          </cell>
          <cell r="BF202" t="str">
            <v>Tingkat Resiko Sangat Rendah</v>
          </cell>
          <cell r="BG202" t="str">
            <v>__export__.hr_jkktabel_1_dc3bc0e7</v>
          </cell>
          <cell r="BI202" t="str">
            <v>KHAIRUL MUBAROK</v>
          </cell>
          <cell r="BJ202" t="str">
            <v>__export__.res_users_502_98080bf0</v>
          </cell>
          <cell r="BK202">
            <v>41386</v>
          </cell>
          <cell r="BL202" t="str">
            <v>10 Tahun 11 Bulan 9 Hari</v>
          </cell>
          <cell r="BM202" t="str">
            <v>Contract 12 Bulan</v>
          </cell>
          <cell r="BN202" t="str">
            <v>__export__.hr_employeestat_2_40a170a1</v>
          </cell>
          <cell r="BP202" t="str">
            <v>K/2</v>
          </cell>
          <cell r="BQ202" t="str">
            <v>enhanced_grossup.3_54ef393b</v>
          </cell>
          <cell r="BR202" t="str">
            <v>K/2</v>
          </cell>
          <cell r="BS202" t="str">
            <v>__export__.hr_familycode_4_61d7e352</v>
          </cell>
          <cell r="BT202" t="str">
            <v>JL. H. ALI RT 006 RW 007 KP. CEMPAKA PUTIH, KEL.BINTARO, KEC.PESANGGRAHAN, KOTA.JAKARTA SELATAN, PROV.DKI JAKARTA</v>
          </cell>
          <cell r="BU202" t="str">
            <v>villa gading parung 2 desa iwul parung bogor</v>
          </cell>
          <cell r="BV202" t="str">
            <v>Nia</v>
          </cell>
          <cell r="BW202" t="str">
            <v>ISTRI</v>
          </cell>
          <cell r="BX202" t="str">
            <v>villa gading parung 2 desa iwul parung bogor</v>
          </cell>
          <cell r="BY202" t="str">
            <v>085694422202</v>
          </cell>
          <cell r="BZ202">
            <v>45261</v>
          </cell>
          <cell r="CA202">
            <v>45657</v>
          </cell>
        </row>
        <row r="203">
          <cell r="B203" t="str">
            <v>KHARISMA AFILIANTO</v>
          </cell>
          <cell r="C203" t="str">
            <v>09162151</v>
          </cell>
          <cell r="D203" t="str">
            <v>KHA</v>
          </cell>
          <cell r="E203" t="str">
            <v>base.main_partner</v>
          </cell>
          <cell r="F203" t="str">
            <v>MENARA THAMRIN</v>
          </cell>
          <cell r="G203" t="str">
            <v>kharismaafilianto@gmail.com</v>
          </cell>
          <cell r="H203" t="str">
            <v>081212796100</v>
          </cell>
          <cell r="I203" t="str">
            <v>081212796100</v>
          </cell>
          <cell r="J203" t="str">
            <v>KENDARAAN</v>
          </cell>
          <cell r="K203" t="str">
            <v>__export__.hr_department_52_99dbeef1</v>
          </cell>
          <cell r="L203" t="str">
            <v>Seksi Kendaraan</v>
          </cell>
          <cell r="M203" t="str">
            <v>__export__.cost_center_44_dcb85171</v>
          </cell>
          <cell r="N203" t="str">
            <v>Pusat</v>
          </cell>
          <cell r="O203" t="str">
            <v>__export__.account_analytic_account_1647_7d2e9c82</v>
          </cell>
          <cell r="P203" t="str">
            <v>Golongan 10A</v>
          </cell>
          <cell r="Q203" t="str">
            <v>__export__.hr_employeegrade_179_d0a9e4a8</v>
          </cell>
          <cell r="R203" t="str">
            <v>Driver Lintasarta Jakarta</v>
          </cell>
          <cell r="S203" t="str">
            <v>__export__.hr_employeejobtitle_2_a23a3f49</v>
          </cell>
          <cell r="T203" t="str">
            <v>DRIVER</v>
          </cell>
          <cell r="U203" t="str">
            <v>__export__.hr_job_144_bc39c53b</v>
          </cell>
          <cell r="V203" t="str">
            <v>FRIESCA NAHDIAR</v>
          </cell>
          <cell r="W203" t="str">
            <v>200_14ccb605</v>
          </cell>
          <cell r="X203" t="str">
            <v>SYARIFUDDIN WAKANNO</v>
          </cell>
          <cell r="Y203" t="str">
            <v>__export__.hr_employee_367_86d7d6f9</v>
          </cell>
          <cell r="Z203" t="str">
            <v>Standard 40 Hours/Week</v>
          </cell>
          <cell r="AA203" t="str">
            <v>resource.resource_calendar_std</v>
          </cell>
          <cell r="AB203" t="str">
            <v>KHARISMA</v>
          </cell>
          <cell r="AC203" t="str">
            <v>MANDIRI</v>
          </cell>
          <cell r="AD203" t="str">
            <v>__export__.res_bank_134_e6cd9dbe</v>
          </cell>
          <cell r="AE203" t="str">
            <v>1030006713792</v>
          </cell>
          <cell r="AF203" t="str">
            <v>KHARISMA AFILIANTO</v>
          </cell>
          <cell r="AG203" t="str">
            <v>SUKARNI</v>
          </cell>
          <cell r="AH203" t="str">
            <v>0001299671673</v>
          </cell>
          <cell r="AI203" t="str">
            <v>16036920250</v>
          </cell>
          <cell r="AJ203" t="str">
            <v>16036920250</v>
          </cell>
          <cell r="AK203" t="str">
            <v>Male</v>
          </cell>
          <cell r="AL203" t="str">
            <v>Married</v>
          </cell>
          <cell r="AM203">
            <v>43738</v>
          </cell>
          <cell r="AN203">
            <v>0</v>
          </cell>
          <cell r="AO203">
            <v>0</v>
          </cell>
          <cell r="AP203" t="b">
            <v>0</v>
          </cell>
          <cell r="AT203" t="str">
            <v>3174022801920002</v>
          </cell>
          <cell r="AV203" t="str">
            <v>64.188.434.1-018.000</v>
          </cell>
          <cell r="AX203">
            <v>33631</v>
          </cell>
          <cell r="AY203">
            <v>32</v>
          </cell>
          <cell r="AZ203" t="str">
            <v>JAKARTA</v>
          </cell>
          <cell r="BA203" t="str">
            <v>12059201004807</v>
          </cell>
          <cell r="BC203" t="str">
            <v>12059201004808</v>
          </cell>
          <cell r="BD203" t="str">
            <v>Driver Lintasarta</v>
          </cell>
          <cell r="BE203" t="str">
            <v>__export__.hr_employeesalgroup_9_11c4d66a</v>
          </cell>
          <cell r="BF203" t="str">
            <v>Tingkat Resiko Sangat Rendah</v>
          </cell>
          <cell r="BG203" t="str">
            <v>__export__.hr_jkktabel_1_dc3bc0e7</v>
          </cell>
          <cell r="BI203" t="b">
            <v>0</v>
          </cell>
          <cell r="BK203">
            <v>42569</v>
          </cell>
          <cell r="BL203" t="str">
            <v>7 Tahun 8 Bulan 13 Hari</v>
          </cell>
          <cell r="BM203" t="str">
            <v>Contract 6 Bulan</v>
          </cell>
          <cell r="BN203" t="str">
            <v>__export__.hr_employeestat_3_49826560</v>
          </cell>
          <cell r="BP203" t="str">
            <v>K/1</v>
          </cell>
          <cell r="BQ203" t="str">
            <v>enhanced_grossup.2_99939fb2</v>
          </cell>
          <cell r="BR203" t="str">
            <v>K/2</v>
          </cell>
          <cell r="BS203" t="str">
            <v>__export__.hr_familycode_4_61d7e352</v>
          </cell>
          <cell r="BT203" t="str">
            <v>JL. MENTENG RAWA PANJANG RT 009 RW 008, KEL.MENTENG ATAS, KEC.SETIABUDI, KOTA.JAKARTA SELATAN, PROV.DKI JAKARTA</v>
          </cell>
          <cell r="BU203" t="str">
            <v>JL. MENTENG RAWA PANJANG RT 009 RW 008, KEL.MENTENG ATAS, KEC.SETIABUDI, KOTA.JAKARTA SELATAN, PROV.DKI JAKARTA</v>
          </cell>
          <cell r="BV203" t="str">
            <v>ROSMANIA</v>
          </cell>
          <cell r="BW203" t="str">
            <v>ISTRI</v>
          </cell>
          <cell r="BX203" t="str">
            <v>JL. MENTENG RAWA PANJANG RT 009 RW 008, KEL.MENTENG ATAS, KEC.SETIABUDI, KOTA.JAKARTA SELATAN, PROV.DKI JAKARTA</v>
          </cell>
          <cell r="BY203" t="str">
            <v>081287085152</v>
          </cell>
          <cell r="BZ203">
            <v>45292</v>
          </cell>
          <cell r="CA203">
            <v>45473</v>
          </cell>
        </row>
        <row r="204">
          <cell r="B204" t="str">
            <v>KHRESNA WIMBA RADITYA</v>
          </cell>
          <cell r="C204" t="str">
            <v>22941150</v>
          </cell>
          <cell r="D204" t="str">
            <v>KRW</v>
          </cell>
          <cell r="E204" t="str">
            <v>base.main_partner</v>
          </cell>
          <cell r="F204" t="str">
            <v>PERTANIAN RAYA</v>
          </cell>
          <cell r="G204" t="str">
            <v>khresna.wimba@kopkarla.co.id</v>
          </cell>
          <cell r="H204" t="str">
            <v>082237983609</v>
          </cell>
          <cell r="I204" t="str">
            <v>082237983609</v>
          </cell>
          <cell r="J204" t="str">
            <v>FINANCE</v>
          </cell>
          <cell r="K204" t="str">
            <v>__export__.hr_department_12_37f3a165</v>
          </cell>
          <cell r="L204" t="str">
            <v>Sub Bagian Finance</v>
          </cell>
          <cell r="M204" t="str">
            <v>__export__.cost_center_59_a0d18861</v>
          </cell>
          <cell r="N204" t="str">
            <v>Pusat</v>
          </cell>
          <cell r="O204" t="str">
            <v>__export__.account_analytic_account_1647_7d2e9c82</v>
          </cell>
          <cell r="P204" t="str">
            <v>Golongan 5A</v>
          </cell>
          <cell r="Q204" t="str">
            <v>__export__.hr_employeegrade_154_bb65bf29</v>
          </cell>
          <cell r="R204" t="str">
            <v>Staf Kopkarla Jakarta</v>
          </cell>
          <cell r="S204" t="str">
            <v>__export__.hr_employeejobtitle_8_9a7eb25d</v>
          </cell>
          <cell r="T204" t="str">
            <v>ASSISTANT MANAGER</v>
          </cell>
          <cell r="U204" t="str">
            <v>__export__.hr_job_148_0280d8c9</v>
          </cell>
          <cell r="V204" t="str">
            <v>M. SULWAN RISAN</v>
          </cell>
          <cell r="W204" t="str">
            <v>__export__.hr_employee_855_d94b837f</v>
          </cell>
          <cell r="X204" t="str">
            <v>SUCI ANDRINI</v>
          </cell>
          <cell r="Y204" t="str">
            <v>__export__.hr_employee_2113_aa1dc475</v>
          </cell>
          <cell r="Z204" t="str">
            <v>Standard 40 Hours/Week</v>
          </cell>
          <cell r="AA204" t="str">
            <v>resource.resource_calendar_std</v>
          </cell>
          <cell r="AB204" t="str">
            <v>KHRESNA</v>
          </cell>
          <cell r="AC204" t="str">
            <v>MANDIRI</v>
          </cell>
          <cell r="AD204" t="str">
            <v>__export__.res_bank_134_e6cd9dbe</v>
          </cell>
          <cell r="AE204" t="str">
            <v>9000012126422</v>
          </cell>
          <cell r="AF204" t="str">
            <v>KHRESNA WIMBA RADITYA</v>
          </cell>
          <cell r="AG204" t="str">
            <v>MARYAM</v>
          </cell>
          <cell r="AH204" t="str">
            <v>0002911001253</v>
          </cell>
          <cell r="AI204" t="str">
            <v>22089095644</v>
          </cell>
          <cell r="AJ204" t="str">
            <v>22089095644</v>
          </cell>
          <cell r="AK204" t="str">
            <v>Male</v>
          </cell>
          <cell r="AL204" t="str">
            <v>Married</v>
          </cell>
          <cell r="AM204">
            <v>44339</v>
          </cell>
          <cell r="AN204">
            <v>0</v>
          </cell>
          <cell r="AO204">
            <v>0</v>
          </cell>
          <cell r="AP204" t="b">
            <v>0</v>
          </cell>
          <cell r="AT204" t="str">
            <v>3276032311940002</v>
          </cell>
          <cell r="AV204" t="str">
            <v>866863012448000</v>
          </cell>
          <cell r="AX204">
            <v>34661</v>
          </cell>
          <cell r="AY204">
            <v>29</v>
          </cell>
          <cell r="AZ204" t="str">
            <v>JAKARTA</v>
          </cell>
          <cell r="BD204" t="str">
            <v>Staff Kopkarla</v>
          </cell>
          <cell r="BE204" t="str">
            <v>__export__.hr_employeesalgroup_5_4c01181d</v>
          </cell>
          <cell r="BF204" t="str">
            <v>Tingkat Resiko Sangat Rendah</v>
          </cell>
          <cell r="BG204" t="str">
            <v>__export__.hr_jkktabel_1_dc3bc0e7</v>
          </cell>
          <cell r="BI204" t="str">
            <v>KHRESNA WIMBA RADITYA</v>
          </cell>
          <cell r="BJ204" t="str">
            <v>__export__.res_users_477_4200eb18</v>
          </cell>
          <cell r="BK204">
            <v>44769</v>
          </cell>
          <cell r="BL204" t="str">
            <v>1 Tahun 8 Bulan 4 Hari</v>
          </cell>
          <cell r="BM204" t="str">
            <v>Contract 12 Bulan</v>
          </cell>
          <cell r="BN204" t="str">
            <v>__export__.hr_employeestat_2_40a170a1</v>
          </cell>
          <cell r="BP204" t="str">
            <v>K/1</v>
          </cell>
          <cell r="BQ204" t="str">
            <v>enhanced_grossup.2_99939fb2</v>
          </cell>
          <cell r="BR204" t="str">
            <v>K/1</v>
          </cell>
          <cell r="BS204" t="str">
            <v>__export__.hr_familycode_3_522f1fb8</v>
          </cell>
          <cell r="BT204" t="str">
            <v>JL. SWADARMA 1 DALAM NO. 24 RT. 006/009 KEL. PETUKANGAN UTARA, KEC. PESANGGRAHAN, JAKARTA SELATAN, DKI JAKARTA</v>
          </cell>
          <cell r="BU204" t="str">
            <v>JL. SWADARMA 1 DALAM NO. 24 RT. 006/009 KEL. PETUKANGAN UTARA, KEC. PESANGGRAHAN, JAKARTA SELATAN, DKI JAKARTA</v>
          </cell>
          <cell r="BV204" t="str">
            <v>DERMO MADYO</v>
          </cell>
          <cell r="BW204" t="str">
            <v>AYAH KANDUNG</v>
          </cell>
          <cell r="BX204" t="str">
            <v>Perum Sawangan Permai Depok, Kec Sawangan Kota Depok, Jawa Barat</v>
          </cell>
          <cell r="BY204" t="str">
            <v>0811144339</v>
          </cell>
          <cell r="BZ204">
            <v>45043</v>
          </cell>
          <cell r="CA204">
            <v>45408</v>
          </cell>
        </row>
        <row r="205">
          <cell r="B205" t="str">
            <v>KORESY WAHYU WILAJATI</v>
          </cell>
          <cell r="C205" t="str">
            <v>13880911</v>
          </cell>
          <cell r="D205" t="str">
            <v>KWW</v>
          </cell>
          <cell r="E205" t="b">
            <v>0</v>
          </cell>
          <cell r="F205" t="str">
            <v>TEBET</v>
          </cell>
          <cell r="G205" t="str">
            <v>koresy.wahyu@kopkarla.co.id</v>
          </cell>
          <cell r="H205" t="str">
            <v>085719104368</v>
          </cell>
          <cell r="I205" t="str">
            <v>085719104368</v>
          </cell>
          <cell r="J205" t="str">
            <v>OPERATION &amp; MAINTENANCE 1</v>
          </cell>
          <cell r="K205" t="str">
            <v>__export__.hr_department_78_2d06f6d5</v>
          </cell>
          <cell r="L205" t="str">
            <v>Seksi Operation &amp; Maintenance 1</v>
          </cell>
          <cell r="M205" t="str">
            <v>__export__.cost_center_41_343c4b11</v>
          </cell>
          <cell r="N205" t="str">
            <v>Pusat</v>
          </cell>
          <cell r="O205" t="str">
            <v>__export__.account_analytic_account_1647_7d2e9c82</v>
          </cell>
          <cell r="P205" t="str">
            <v>Golongan 6A</v>
          </cell>
          <cell r="Q205" t="str">
            <v>__export__.hr_employeegrade_159_f99c787d</v>
          </cell>
          <cell r="R205" t="str">
            <v>Staf Kopkarla Jakarta</v>
          </cell>
          <cell r="S205" t="str">
            <v>__export__.hr_employeejobtitle_8_9a7eb25d</v>
          </cell>
          <cell r="T205" t="str">
            <v>SUPERVISOR ACT</v>
          </cell>
          <cell r="U205" t="str">
            <v>__export__.hr_job_157_f94c1b8b</v>
          </cell>
          <cell r="V205" t="str">
            <v>ISMARDIANTO</v>
          </cell>
          <cell r="W205" t="str">
            <v>216_7ff7d10c</v>
          </cell>
          <cell r="X205" t="str">
            <v>ARYA DINATA</v>
          </cell>
          <cell r="Y205" t="str">
            <v>165_815d835c</v>
          </cell>
          <cell r="Z205" t="str">
            <v>Standard 40 Hours/Week</v>
          </cell>
          <cell r="AA205" t="str">
            <v>resource.resource_calendar_std</v>
          </cell>
          <cell r="AB205" t="str">
            <v>KORESY</v>
          </cell>
          <cell r="AC205" t="str">
            <v>MANDIRI</v>
          </cell>
          <cell r="AD205" t="str">
            <v>__export__.res_bank_134_e6cd9dbe</v>
          </cell>
          <cell r="AE205" t="str">
            <v>1010006390767</v>
          </cell>
          <cell r="AF205" t="str">
            <v>KORESY WAHYU WILAJATI</v>
          </cell>
          <cell r="AG205" t="str">
            <v>RUDATININGSIH</v>
          </cell>
          <cell r="AH205" t="str">
            <v>0001636389516</v>
          </cell>
          <cell r="AI205" t="str">
            <v>07005421883</v>
          </cell>
          <cell r="AJ205" t="str">
            <v>07005421883</v>
          </cell>
          <cell r="AK205" t="str">
            <v>Male</v>
          </cell>
          <cell r="AL205" t="str">
            <v>Married</v>
          </cell>
          <cell r="AM205">
            <v>41631</v>
          </cell>
          <cell r="AN205">
            <v>168</v>
          </cell>
          <cell r="AO205">
            <v>70</v>
          </cell>
          <cell r="AP205" t="b">
            <v>0</v>
          </cell>
          <cell r="AT205" t="str">
            <v>3175082305880009</v>
          </cell>
          <cell r="AV205" t="str">
            <v>69.049.558.5-005.000</v>
          </cell>
          <cell r="AX205">
            <v>32286</v>
          </cell>
          <cell r="AY205">
            <v>35</v>
          </cell>
          <cell r="AZ205" t="str">
            <v>JAKARTA</v>
          </cell>
          <cell r="BA205" t="str">
            <v>12058805002765</v>
          </cell>
          <cell r="BC205" t="str">
            <v>12058805002766</v>
          </cell>
          <cell r="BD205" t="str">
            <v>Staff Kopkarla</v>
          </cell>
          <cell r="BE205" t="str">
            <v>__export__.hr_employeesalgroup_5_4c01181d</v>
          </cell>
          <cell r="BF205" t="str">
            <v>Tingkat Resiko Sangat Rendah</v>
          </cell>
          <cell r="BG205" t="str">
            <v>__export__.hr_jkktabel_1_dc3bc0e7</v>
          </cell>
          <cell r="BI205" t="str">
            <v>KORESY WAHYU WILAJATI</v>
          </cell>
          <cell r="BJ205" t="str">
            <v>__export__.res_users_478_a845181b</v>
          </cell>
          <cell r="BK205">
            <v>41473</v>
          </cell>
          <cell r="BL205" t="str">
            <v>10 Tahun 8 Bulan 13 Hari</v>
          </cell>
          <cell r="BM205" t="str">
            <v>Contract 6 Bulan</v>
          </cell>
          <cell r="BN205" t="str">
            <v>__export__.hr_employeestat_3_49826560</v>
          </cell>
          <cell r="BP205" t="str">
            <v>K/1</v>
          </cell>
          <cell r="BQ205" t="str">
            <v>enhanced_grossup.2_99939fb2</v>
          </cell>
          <cell r="BR205" t="str">
            <v>K/1</v>
          </cell>
          <cell r="BS205" t="str">
            <v>__export__.hr_familycode_3_522f1fb8</v>
          </cell>
          <cell r="BT205" t="str">
            <v>JL. MELATI IV, KP. ASEM, KEL.CIJANTUNG, KEC.PASAR REBO, KOTA.JAKARTA TIMUR, PROV.DKI JAKARTA</v>
          </cell>
          <cell r="BU205" t="str">
            <v>JL. MELATI IV, KP. ASEM, KEL.CIJANTUNG, KEC.PASAR REBO, KOTA.JAKARTA TIMUR, PROV.DKI JAKARTA</v>
          </cell>
          <cell r="BV205" t="str">
            <v>NOVIA SAPTARINA</v>
          </cell>
          <cell r="BW205" t="str">
            <v>ISTRI</v>
          </cell>
          <cell r="BX205" t="str">
            <v>JL. MELATI IV, KP. ASEM, KEL.CIJANTUNG, KEC.PASAR REBO, KOTA.JAKARTA TIMUR, PROV.DKI JAKARTA</v>
          </cell>
          <cell r="BY205" t="str">
            <v>081316729450</v>
          </cell>
          <cell r="BZ205">
            <v>45383</v>
          </cell>
          <cell r="CA205">
            <v>45565</v>
          </cell>
        </row>
        <row r="206">
          <cell r="B206" t="str">
            <v>KRISANDANU YUDISTIRA</v>
          </cell>
          <cell r="C206" t="str">
            <v>09224545</v>
          </cell>
          <cell r="D206" t="str">
            <v>KYX</v>
          </cell>
          <cell r="E206" t="str">
            <v>base.main_partner</v>
          </cell>
          <cell r="F206" t="str">
            <v>MENARA THAMRIN</v>
          </cell>
          <cell r="G206" t="str">
            <v>krisanyudistira@gmail.com</v>
          </cell>
          <cell r="H206" t="str">
            <v>081352248150</v>
          </cell>
          <cell r="I206" t="str">
            <v>081352248150</v>
          </cell>
          <cell r="J206" t="str">
            <v>KENDARAAN</v>
          </cell>
          <cell r="K206" t="str">
            <v>__export__.hr_department_52_99dbeef1</v>
          </cell>
          <cell r="L206" t="str">
            <v>Seksi Kendaraan</v>
          </cell>
          <cell r="M206" t="str">
            <v>__export__.cost_center_44_dcb85171</v>
          </cell>
          <cell r="N206" t="str">
            <v>Pusat</v>
          </cell>
          <cell r="O206" t="str">
            <v>__export__.account_analytic_account_1647_7d2e9c82</v>
          </cell>
          <cell r="P206" t="str">
            <v>Golongan 10A</v>
          </cell>
          <cell r="Q206" t="str">
            <v>__export__.hr_employeegrade_179_d0a9e4a8</v>
          </cell>
          <cell r="R206" t="str">
            <v>Driver Lintasarta Jakarta</v>
          </cell>
          <cell r="S206" t="str">
            <v>__export__.hr_employeejobtitle_2_a23a3f49</v>
          </cell>
          <cell r="T206" t="str">
            <v>DRIVER</v>
          </cell>
          <cell r="U206" t="str">
            <v>__export__.hr_job_144_bc39c53b</v>
          </cell>
          <cell r="V206" t="str">
            <v>FRIESCA NAHDIAR</v>
          </cell>
          <cell r="W206" t="str">
            <v>200_14ccb605</v>
          </cell>
          <cell r="X206" t="str">
            <v>SYARIFUDDIN WAKANNO</v>
          </cell>
          <cell r="Y206" t="str">
            <v>__export__.hr_employee_367_86d7d6f9</v>
          </cell>
          <cell r="Z206" t="str">
            <v>Standard 40 Hours/Week</v>
          </cell>
          <cell r="AA206" t="str">
            <v>resource.resource_calendar_std</v>
          </cell>
          <cell r="AB206" t="str">
            <v>KRISANDANU</v>
          </cell>
          <cell r="AC206" t="str">
            <v>MANDIRI</v>
          </cell>
          <cell r="AD206" t="str">
            <v>__export__.res_bank_134_e6cd9dbe</v>
          </cell>
          <cell r="AE206" t="str">
            <v>1640003613488</v>
          </cell>
          <cell r="AF206" t="str">
            <v>KRISANDANU YUDISTIRA</v>
          </cell>
          <cell r="AG206" t="str">
            <v>YUNI</v>
          </cell>
          <cell r="AH206" t="str">
            <v>0001424940805</v>
          </cell>
          <cell r="AI206" t="str">
            <v>22121759181</v>
          </cell>
          <cell r="AJ206" t="str">
            <v>22121759181</v>
          </cell>
          <cell r="AK206" t="str">
            <v>Male</v>
          </cell>
          <cell r="AL206" t="str">
            <v>Married</v>
          </cell>
          <cell r="AM206">
            <v>42500</v>
          </cell>
          <cell r="AN206">
            <v>51</v>
          </cell>
          <cell r="AO206">
            <v>171</v>
          </cell>
          <cell r="AP206" t="b">
            <v>0</v>
          </cell>
          <cell r="AT206" t="str">
            <v>3674050901870003</v>
          </cell>
          <cell r="AV206" t="str">
            <v>789242625411000</v>
          </cell>
          <cell r="AX206">
            <v>31786</v>
          </cell>
          <cell r="AY206">
            <v>37</v>
          </cell>
          <cell r="AZ206" t="str">
            <v>JAKARTA</v>
          </cell>
          <cell r="BA206" t="str">
            <v>12058701006238</v>
          </cell>
          <cell r="BC206" t="str">
            <v>12058701006239</v>
          </cell>
          <cell r="BD206" t="str">
            <v>Driver Lintasarta</v>
          </cell>
          <cell r="BE206" t="str">
            <v>__export__.hr_employeesalgroup_9_11c4d66a</v>
          </cell>
          <cell r="BF206" t="str">
            <v>Tingkat Resiko Sangat Rendah</v>
          </cell>
          <cell r="BG206" t="str">
            <v>__export__.hr_jkktabel_1_dc3bc0e7</v>
          </cell>
          <cell r="BI206" t="b">
            <v>0</v>
          </cell>
          <cell r="BK206">
            <v>44851</v>
          </cell>
          <cell r="BL206" t="str">
            <v>1 Tahun 5 Bulan 14 Hari</v>
          </cell>
          <cell r="BM206" t="str">
            <v>Contract 6 Bulan</v>
          </cell>
          <cell r="BN206" t="str">
            <v>__export__.hr_employeestat_3_49826560</v>
          </cell>
          <cell r="BP206" t="str">
            <v>K/2</v>
          </cell>
          <cell r="BQ206" t="str">
            <v>enhanced_grossup.3_54ef393b</v>
          </cell>
          <cell r="BR206" t="str">
            <v>K/3</v>
          </cell>
          <cell r="BS206" t="str">
            <v>__export__.hr_familycode_5_a3e2b82e</v>
          </cell>
          <cell r="BT206" t="str">
            <v>JL. PONCOL INDAH NO.16 RT/RW 003/002 KEC.CIRENDEU, KEL.CIPUTAT, KOTA TANGERANG SELATAN, PROV. BANTEN</v>
          </cell>
          <cell r="BU206" t="str">
            <v>JL. PONCOL INDAH NO.16 RT/RW 003/002 KEC.CIRENDEU, KEL.CIPUTAT, KOTA TANGERANG SELATAN, PROV. BANTEN</v>
          </cell>
          <cell r="BV206" t="str">
            <v>DEWWY AGUSTIN</v>
          </cell>
          <cell r="BW206" t="str">
            <v>ISTRI</v>
          </cell>
          <cell r="BX206" t="str">
            <v>JL. PONCOL INDAH NO.16 RT/RW 003/002 KEC.CIRENDEU, KEL.CIPUTAT, KOTA TANGERANG SELATAN, PROV. BANTEN</v>
          </cell>
          <cell r="BY206" t="str">
            <v>08561711323</v>
          </cell>
          <cell r="BZ206">
            <v>45292</v>
          </cell>
          <cell r="CA206">
            <v>45473</v>
          </cell>
        </row>
        <row r="207">
          <cell r="B207" t="str">
            <v>KRISWANTO</v>
          </cell>
          <cell r="C207" t="str">
            <v>7199800021</v>
          </cell>
          <cell r="D207" t="str">
            <v>KRO</v>
          </cell>
          <cell r="E207" t="b">
            <v>0</v>
          </cell>
          <cell r="F207" t="str">
            <v>TEBET</v>
          </cell>
          <cell r="G207" t="str">
            <v>kriswanto@kopkarla.co.id</v>
          </cell>
          <cell r="H207" t="str">
            <v>085600306111</v>
          </cell>
          <cell r="I207" t="str">
            <v>085600306111</v>
          </cell>
          <cell r="J207" t="str">
            <v>INSTALATION OM1</v>
          </cell>
          <cell r="K207" t="str">
            <v>__export__.hr_department_36_b6e0f5ef</v>
          </cell>
          <cell r="L207" t="str">
            <v>Sub Bagian Operation &amp; Maintenance</v>
          </cell>
          <cell r="M207" t="str">
            <v>__export__.cost_center_39_a3d9133e</v>
          </cell>
          <cell r="N207" t="str">
            <v>CDA</v>
          </cell>
          <cell r="O207" t="str">
            <v>__export__.account_analytic_account_1650_63a68bc4</v>
          </cell>
          <cell r="P207" t="b">
            <v>0</v>
          </cell>
          <cell r="R207" t="str">
            <v>OS Kopkarla</v>
          </cell>
          <cell r="S207" t="str">
            <v>__export__.hr_employeejobtitle_62_7f543010</v>
          </cell>
          <cell r="T207" t="str">
            <v>TECHNICIAN</v>
          </cell>
          <cell r="U207" t="str">
            <v>__export__.hr_job_141_feb81783</v>
          </cell>
          <cell r="V207" t="str">
            <v>ISMARDIANTO</v>
          </cell>
          <cell r="W207" t="str">
            <v>216_7ff7d10c</v>
          </cell>
          <cell r="X207" t="str">
            <v>ARYA DINATA</v>
          </cell>
          <cell r="Y207" t="str">
            <v>165_815d835c</v>
          </cell>
          <cell r="Z207" t="str">
            <v>Standard 40 Hours/Week</v>
          </cell>
          <cell r="AA207" t="str">
            <v>resource.resource_calendar_std</v>
          </cell>
          <cell r="AB207" t="str">
            <v>KRISWANTO</v>
          </cell>
          <cell r="AC207" t="str">
            <v>MANDIRI</v>
          </cell>
          <cell r="AD207" t="str">
            <v>__export__.res_bank_134_e6cd9dbe</v>
          </cell>
          <cell r="AE207" t="str">
            <v>1660002830297</v>
          </cell>
          <cell r="AF207" t="str">
            <v>KRISWANTO</v>
          </cell>
          <cell r="AH207" t="str">
            <v>0000371733265</v>
          </cell>
          <cell r="AI207" t="str">
            <v>19081707432</v>
          </cell>
          <cell r="AJ207" t="str">
            <v>19081707432</v>
          </cell>
          <cell r="AK207" t="str">
            <v>Male</v>
          </cell>
          <cell r="AL207" t="str">
            <v>Single</v>
          </cell>
          <cell r="AN207">
            <v>0</v>
          </cell>
          <cell r="AO207">
            <v>0</v>
          </cell>
          <cell r="AP207" t="b">
            <v>0</v>
          </cell>
          <cell r="AT207" t="str">
            <v>3175020606981002</v>
          </cell>
          <cell r="AV207" t="str">
            <v>920238292003000</v>
          </cell>
          <cell r="AX207">
            <v>35952</v>
          </cell>
          <cell r="AY207">
            <v>25</v>
          </cell>
          <cell r="AZ207" t="str">
            <v>JAKARTA</v>
          </cell>
          <cell r="BD207" t="str">
            <v>OS Kopkarla Jasa Instalasi</v>
          </cell>
          <cell r="BE207" t="str">
            <v>__export__.hr_employeesalgroup_16_8c73e86c</v>
          </cell>
          <cell r="BF207" t="b">
            <v>0</v>
          </cell>
          <cell r="BI207" t="str">
            <v>KRISWANTO</v>
          </cell>
          <cell r="BJ207" t="str">
            <v>__export__.res_users_611_581457e6</v>
          </cell>
          <cell r="BK207">
            <v>43758</v>
          </cell>
          <cell r="BL207" t="str">
            <v>4 Tahun 5 Bulan 11 Hari</v>
          </cell>
          <cell r="BM207" t="b">
            <v>0</v>
          </cell>
          <cell r="BP207" t="str">
            <v>TK/0</v>
          </cell>
          <cell r="BQ207" t="str">
            <v>enhanced_grossup.5_e0ea2169</v>
          </cell>
          <cell r="BR207" t="b">
            <v>0</v>
          </cell>
          <cell r="BT207" t="str">
            <v>KP. JATI SELATAN NO.42, RT.004, RW.008, KEL. JATINEGARA KAUM, KEC. PULO GADUNG, KOTA ADMINISTRASI JAKARTA TIMUR, DKI JAKARTA.</v>
          </cell>
          <cell r="BU207" t="str">
            <v>KP. JATI SELATAN NO.42, RT.004, RW.008, KEL. JATINEGARA KAUM, KEC. PULO GADUNG, KOTA ADMINISTRASI JAKARTA TIMUR, DKI JAKARTA.</v>
          </cell>
          <cell r="BV207" t="str">
            <v>ALEX DORI</v>
          </cell>
          <cell r="BW207" t="str">
            <v>Kakak</v>
          </cell>
          <cell r="BX207" t="str">
            <v>KP. JATI SELATAN, RT.004, RW.008, KEL. JATINEGARA KAUM, KEC. PULO GADUNG, KOTA ADMINISTRASI JAKARTA TIMUR, DKI JAKARTA.</v>
          </cell>
          <cell r="BY207" t="str">
            <v>08997461933</v>
          </cell>
          <cell r="BZ207">
            <v>45292</v>
          </cell>
          <cell r="CA207">
            <v>45473</v>
          </cell>
        </row>
        <row r="208">
          <cell r="B208" t="str">
            <v>KURNIAWAN</v>
          </cell>
          <cell r="C208" t="str">
            <v>09224341</v>
          </cell>
          <cell r="D208" t="str">
            <v>KNI</v>
          </cell>
          <cell r="E208" t="str">
            <v>base.main_partner</v>
          </cell>
          <cell r="F208" t="str">
            <v>MENARA THAMRIN</v>
          </cell>
          <cell r="G208" t="str">
            <v>kurniawanmisar2104@gmail.com</v>
          </cell>
          <cell r="H208" t="str">
            <v>082122486645</v>
          </cell>
          <cell r="I208" t="str">
            <v>082122486645</v>
          </cell>
          <cell r="J208" t="str">
            <v>KENDARAAN</v>
          </cell>
          <cell r="K208" t="str">
            <v>__export__.hr_department_52_99dbeef1</v>
          </cell>
          <cell r="L208" t="str">
            <v>Seksi Kendaraan</v>
          </cell>
          <cell r="M208" t="str">
            <v>__export__.cost_center_44_dcb85171</v>
          </cell>
          <cell r="N208" t="str">
            <v>Pusat</v>
          </cell>
          <cell r="O208" t="str">
            <v>__export__.account_analytic_account_1647_7d2e9c82</v>
          </cell>
          <cell r="P208" t="str">
            <v>Golongan 10A</v>
          </cell>
          <cell r="Q208" t="str">
            <v>__export__.hr_employeegrade_179_d0a9e4a8</v>
          </cell>
          <cell r="R208" t="str">
            <v>Driver Lintasarta Jakarta</v>
          </cell>
          <cell r="S208" t="str">
            <v>__export__.hr_employeejobtitle_2_a23a3f49</v>
          </cell>
          <cell r="T208" t="str">
            <v>DRIVER</v>
          </cell>
          <cell r="U208" t="str">
            <v>__export__.hr_job_144_bc39c53b</v>
          </cell>
          <cell r="V208" t="str">
            <v>FRIESCA NAHDIAR</v>
          </cell>
          <cell r="W208" t="str">
            <v>200_14ccb605</v>
          </cell>
          <cell r="X208" t="str">
            <v>SYARIFUDDIN WAKANNO</v>
          </cell>
          <cell r="Y208" t="str">
            <v>__export__.hr_employee_367_86d7d6f9</v>
          </cell>
          <cell r="Z208" t="str">
            <v>Standard 40 Hours/Week</v>
          </cell>
          <cell r="AA208" t="str">
            <v>resource.resource_calendar_std</v>
          </cell>
          <cell r="AB208" t="str">
            <v>KURNIAWAN</v>
          </cell>
          <cell r="AC208" t="str">
            <v>MANDIRI</v>
          </cell>
          <cell r="AD208" t="str">
            <v>__export__.res_bank_134_e6cd9dbe</v>
          </cell>
          <cell r="AE208" t="str">
            <v>1030007011113</v>
          </cell>
          <cell r="AF208" t="str">
            <v>KURNIAWAN</v>
          </cell>
          <cell r="AH208" t="str">
            <v>0001370831308</v>
          </cell>
          <cell r="AI208" t="str">
            <v>22040640892</v>
          </cell>
          <cell r="AJ208" t="str">
            <v>22040640892</v>
          </cell>
          <cell r="AK208" t="str">
            <v>Male</v>
          </cell>
          <cell r="AL208" t="str">
            <v>Married</v>
          </cell>
          <cell r="AM208">
            <v>40720</v>
          </cell>
          <cell r="AN208">
            <v>0</v>
          </cell>
          <cell r="AO208">
            <v>0</v>
          </cell>
          <cell r="AP208" t="b">
            <v>0</v>
          </cell>
          <cell r="AT208" t="str">
            <v>3175022104850010</v>
          </cell>
          <cell r="AV208" t="str">
            <v>367630076003000</v>
          </cell>
          <cell r="AX208">
            <v>31158</v>
          </cell>
          <cell r="AY208">
            <v>38</v>
          </cell>
          <cell r="AZ208" t="str">
            <v>JAKARTA</v>
          </cell>
          <cell r="BA208" t="str">
            <v>8504120531547</v>
          </cell>
          <cell r="BC208" t="str">
            <v>12058504003573</v>
          </cell>
          <cell r="BD208" t="str">
            <v>Driver Lintasarta</v>
          </cell>
          <cell r="BE208" t="str">
            <v>__export__.hr_employeesalgroup_9_11c4d66a</v>
          </cell>
          <cell r="BF208" t="str">
            <v>Tingkat Resiko Sangat Rendah</v>
          </cell>
          <cell r="BG208" t="str">
            <v>__export__.hr_jkktabel_1_dc3bc0e7</v>
          </cell>
          <cell r="BI208" t="b">
            <v>0</v>
          </cell>
          <cell r="BK208">
            <v>44652</v>
          </cell>
          <cell r="BL208" t="str">
            <v>2 Tahun</v>
          </cell>
          <cell r="BM208" t="str">
            <v>Contract 6 Bulan</v>
          </cell>
          <cell r="BN208" t="str">
            <v>__export__.hr_employeestat_3_49826560</v>
          </cell>
          <cell r="BP208" t="str">
            <v>K/2</v>
          </cell>
          <cell r="BQ208" t="str">
            <v>enhanced_grossup.3_54ef393b</v>
          </cell>
          <cell r="BR208" t="b">
            <v>0</v>
          </cell>
          <cell r="BT208" t="str">
            <v>PISANGAN LAMA 3  RT.005/004 KEL. PISANGAN TIMUR, KEC. PULOGADUNG, JAKARTA TIMUR</v>
          </cell>
          <cell r="BU208" t="str">
            <v>PISANGAN LAMA 3  RT.005/004 KEL. PISANGAN TIMUR, KEC. PULOGADUNG, JAKARTA TIMUR</v>
          </cell>
          <cell r="BV208" t="str">
            <v>AZTI APRILIA</v>
          </cell>
          <cell r="BW208" t="str">
            <v>ISTRI</v>
          </cell>
          <cell r="BX208" t="str">
            <v>PISANGAN LAMA 3  RT.005/004 KEL. PISANGAN TIMUR, KEC. PULOGADUNG, JAKARTA TIMUR</v>
          </cell>
          <cell r="BY208" t="str">
            <v>085640433415</v>
          </cell>
          <cell r="BZ208">
            <v>45292</v>
          </cell>
          <cell r="CA208">
            <v>45473</v>
          </cell>
        </row>
        <row r="209">
          <cell r="B209" t="str">
            <v>KUSHERI</v>
          </cell>
          <cell r="C209" t="str">
            <v>09120445</v>
          </cell>
          <cell r="D209" t="str">
            <v>KSH</v>
          </cell>
          <cell r="E209" t="str">
            <v>base.main_partner</v>
          </cell>
          <cell r="F209" t="str">
            <v>MENARA THAMRIN</v>
          </cell>
          <cell r="G209" t="str">
            <v>Kusheri344@gmail.com</v>
          </cell>
          <cell r="H209" t="str">
            <v>081310171733</v>
          </cell>
          <cell r="I209" t="str">
            <v>081310171733</v>
          </cell>
          <cell r="J209" t="str">
            <v>KENDARAAN</v>
          </cell>
          <cell r="K209" t="str">
            <v>__export__.hr_department_52_99dbeef1</v>
          </cell>
          <cell r="L209" t="str">
            <v>Seksi Kendaraan</v>
          </cell>
          <cell r="M209" t="str">
            <v>__export__.cost_center_44_dcb85171</v>
          </cell>
          <cell r="N209" t="str">
            <v>Pusat</v>
          </cell>
          <cell r="O209" t="str">
            <v>__export__.account_analytic_account_1647_7d2e9c82</v>
          </cell>
          <cell r="P209" t="str">
            <v>Golongan 10A</v>
          </cell>
          <cell r="Q209" t="str">
            <v>__export__.hr_employeegrade_179_d0a9e4a8</v>
          </cell>
          <cell r="R209" t="str">
            <v>Driver Lintasarta Jakarta</v>
          </cell>
          <cell r="S209" t="str">
            <v>__export__.hr_employeejobtitle_2_a23a3f49</v>
          </cell>
          <cell r="T209" t="str">
            <v>DRIVER</v>
          </cell>
          <cell r="U209" t="str">
            <v>__export__.hr_job_144_bc39c53b</v>
          </cell>
          <cell r="V209" t="str">
            <v>FRIESCA NAHDIAR</v>
          </cell>
          <cell r="W209" t="str">
            <v>200_14ccb605</v>
          </cell>
          <cell r="X209" t="str">
            <v>SYARIFUDDIN WAKANNO</v>
          </cell>
          <cell r="Y209" t="str">
            <v>__export__.hr_employee_367_86d7d6f9</v>
          </cell>
          <cell r="Z209" t="str">
            <v>Standard 40 Hours/Week</v>
          </cell>
          <cell r="AA209" t="str">
            <v>resource.resource_calendar_std</v>
          </cell>
          <cell r="AB209" t="str">
            <v>KUSHERI</v>
          </cell>
          <cell r="AC209" t="str">
            <v>MANDIRI</v>
          </cell>
          <cell r="AD209" t="str">
            <v>__export__.res_bank_134_e6cd9dbe</v>
          </cell>
          <cell r="AE209" t="str">
            <v>1030004391021</v>
          </cell>
          <cell r="AF209" t="str">
            <v>KUSHERI</v>
          </cell>
          <cell r="AG209" t="str">
            <v>MINTARSIH</v>
          </cell>
          <cell r="AH209" t="str">
            <v>0002261956318</v>
          </cell>
          <cell r="AI209" t="str">
            <v>7000885397</v>
          </cell>
          <cell r="AJ209" t="str">
            <v>7000885397</v>
          </cell>
          <cell r="AK209" t="str">
            <v>Male</v>
          </cell>
          <cell r="AL209" t="str">
            <v>Married</v>
          </cell>
          <cell r="AN209">
            <v>0</v>
          </cell>
          <cell r="AO209">
            <v>0</v>
          </cell>
          <cell r="AP209" t="b">
            <v>0</v>
          </cell>
          <cell r="AT209" t="str">
            <v>3175031005810001</v>
          </cell>
          <cell r="AV209" t="str">
            <v>57.319.983.3-002.000</v>
          </cell>
          <cell r="AX209">
            <v>29716</v>
          </cell>
          <cell r="AY209">
            <v>42</v>
          </cell>
          <cell r="AZ209" t="str">
            <v>JAKARTA</v>
          </cell>
          <cell r="BD209" t="str">
            <v>Driver Lintasarta</v>
          </cell>
          <cell r="BE209" t="str">
            <v>__export__.hr_employeesalgroup_9_11c4d66a</v>
          </cell>
          <cell r="BF209" t="str">
            <v>Tingkat Resiko Sangat Rendah</v>
          </cell>
          <cell r="BG209" t="str">
            <v>__export__.hr_jkktabel_1_dc3bc0e7</v>
          </cell>
          <cell r="BI209" t="b">
            <v>0</v>
          </cell>
          <cell r="BK209">
            <v>38777</v>
          </cell>
          <cell r="BL209" t="str">
            <v>18 Tahun 1 Bulan</v>
          </cell>
          <cell r="BM209" t="str">
            <v>Contract 6 Bulan</v>
          </cell>
          <cell r="BN209" t="str">
            <v>__export__.hr_employeestat_3_49826560</v>
          </cell>
          <cell r="BP209" t="str">
            <v>K/2</v>
          </cell>
          <cell r="BQ209" t="str">
            <v>enhanced_grossup.3_54ef393b</v>
          </cell>
          <cell r="BR209" t="str">
            <v>K/2</v>
          </cell>
          <cell r="BS209" t="str">
            <v>__export__.hr_familycode_4_61d7e352</v>
          </cell>
          <cell r="BT209" t="str">
            <v>JL. CIPINANG JAYA II A RT 004 RW 009, KEL.CIPINANG BESAR SELATAN, KEC.JATINEGARA, KOTA.JAKARTA TIMUR, PROV.DKI JAKARTA</v>
          </cell>
          <cell r="BX209" t="str">
            <v>JL. CIPINANG JAYA II A RT 004 RW 009, KEL.CIPINANG BESAR SELATAN, KEC.JATINEGARA, KOTA.JAKARTA TIMUR, PROV.DKI JAKARTA</v>
          </cell>
          <cell r="BZ209">
            <v>45292</v>
          </cell>
          <cell r="CA209">
            <v>45473</v>
          </cell>
        </row>
        <row r="210">
          <cell r="B210" t="str">
            <v>LISA NUR AMEY DITA</v>
          </cell>
          <cell r="C210" t="str">
            <v>15940984</v>
          </cell>
          <cell r="D210" t="str">
            <v>LNA</v>
          </cell>
          <cell r="E210" t="b">
            <v>0</v>
          </cell>
          <cell r="F210" t="str">
            <v>PERTANIAN RAYA</v>
          </cell>
          <cell r="G210" t="str">
            <v>lisa.dita@kopkarla.co.id</v>
          </cell>
          <cell r="H210" t="str">
            <v>081211686062</v>
          </cell>
          <cell r="I210" t="str">
            <v>081211686062</v>
          </cell>
          <cell r="J210" t="str">
            <v>SALES</v>
          </cell>
          <cell r="K210" t="str">
            <v>__export__.hr_department_43_c4cf17c8</v>
          </cell>
          <cell r="L210" t="str">
            <v>Seksi Sales</v>
          </cell>
          <cell r="M210" t="str">
            <v>__export__.cost_center_46_7ffb922b</v>
          </cell>
          <cell r="N210" t="str">
            <v>Pusat</v>
          </cell>
          <cell r="O210" t="str">
            <v>__export__.account_analytic_account_1647_7d2e9c82</v>
          </cell>
          <cell r="P210" t="str">
            <v>Golongan 8B</v>
          </cell>
          <cell r="Q210" t="str">
            <v>__export__.hr_employeegrade_170_fea04352</v>
          </cell>
          <cell r="R210" t="str">
            <v>Staf Kopkarla Jakarta</v>
          </cell>
          <cell r="S210" t="str">
            <v>__export__.hr_employeejobtitle_8_9a7eb25d</v>
          </cell>
          <cell r="T210" t="str">
            <v>JUNIOR OFFICER</v>
          </cell>
          <cell r="U210" t="str">
            <v>__export__.hr_job_140_d7680144</v>
          </cell>
          <cell r="V210" t="str">
            <v>FRIESCA NAHDIAR</v>
          </cell>
          <cell r="W210" t="str">
            <v>200_14ccb605</v>
          </cell>
          <cell r="X210" t="str">
            <v>FRIESCA NAHDIAR</v>
          </cell>
          <cell r="Y210" t="str">
            <v>200_14ccb605</v>
          </cell>
          <cell r="Z210" t="str">
            <v>Standard 40 Hours/Week</v>
          </cell>
          <cell r="AA210" t="str">
            <v>resource.resource_calendar_std</v>
          </cell>
          <cell r="AB210" t="str">
            <v>LISA</v>
          </cell>
          <cell r="AC210" t="str">
            <v>MANDIRI</v>
          </cell>
          <cell r="AD210" t="str">
            <v>__export__.res_bank_134_e6cd9dbe</v>
          </cell>
          <cell r="AE210" t="str">
            <v>9000032655996</v>
          </cell>
          <cell r="AF210" t="str">
            <v>LISA NUR AMEY DITA</v>
          </cell>
          <cell r="AG210" t="str">
            <v>ZUBAEDAH</v>
          </cell>
          <cell r="AH210" t="str">
            <v>0002137966031</v>
          </cell>
          <cell r="AI210" t="str">
            <v>15058774678</v>
          </cell>
          <cell r="AJ210" t="str">
            <v>15058774678</v>
          </cell>
          <cell r="AK210" t="str">
            <v>Female</v>
          </cell>
          <cell r="AL210" t="str">
            <v>Married</v>
          </cell>
          <cell r="AN210">
            <v>0</v>
          </cell>
          <cell r="AO210">
            <v>0</v>
          </cell>
          <cell r="AP210" t="b">
            <v>0</v>
          </cell>
          <cell r="AT210" t="str">
            <v>3276055905940003</v>
          </cell>
          <cell r="AV210" t="str">
            <v>73.558.563.0-412.000</v>
          </cell>
          <cell r="AX210">
            <v>34473</v>
          </cell>
          <cell r="AY210">
            <v>29</v>
          </cell>
          <cell r="AZ210" t="str">
            <v>JAKARTA</v>
          </cell>
          <cell r="BD210" t="str">
            <v>Staff Kopkarla</v>
          </cell>
          <cell r="BE210" t="str">
            <v>__export__.hr_employeesalgroup_5_4c01181d</v>
          </cell>
          <cell r="BF210" t="str">
            <v>Tingkat Resiko Sangat Rendah</v>
          </cell>
          <cell r="BG210" t="str">
            <v>__export__.hr_jkktabel_1_dc3bc0e7</v>
          </cell>
          <cell r="BI210" t="str">
            <v>LISA NUR AMEY DITA</v>
          </cell>
          <cell r="BJ210" t="str">
            <v>__export__.res_users_503_72d635eb</v>
          </cell>
          <cell r="BK210">
            <v>42268</v>
          </cell>
          <cell r="BL210" t="str">
            <v>8 Tahun 6 Bulan 10 Hari</v>
          </cell>
          <cell r="BM210" t="str">
            <v>Contract 12 Bulan</v>
          </cell>
          <cell r="BN210" t="str">
            <v>__export__.hr_employeestat_2_40a170a1</v>
          </cell>
          <cell r="BP210" t="str">
            <v>TK/0</v>
          </cell>
          <cell r="BQ210" t="str">
            <v>enhanced_grossup.5_e0ea2169</v>
          </cell>
          <cell r="BR210" t="str">
            <v>TK/0</v>
          </cell>
          <cell r="BS210" t="str">
            <v>__export__.hr_familycode_1_35e4f379</v>
          </cell>
          <cell r="BT210" t="str">
            <v>JL. LINGKARAN CIPAYUNG NO. 70, RT.003/021, KEL. ABDIJAYA, KEC. SUKMAJAYA, DEPOK JAWA BARAT</v>
          </cell>
          <cell r="BU210" t="str">
            <v>JL. LINGKARAN CIPAYUNG NO. 70, RT.003/021, KEL. ABDIJAYA, KEC. SUKMAJAYA, DEPOK, JAWA BARAT</v>
          </cell>
          <cell r="BV210" t="str">
            <v>ALLYSA</v>
          </cell>
          <cell r="BW210" t="str">
            <v>SAUDARA KANDUNG</v>
          </cell>
          <cell r="BX210" t="str">
            <v>JL. LINGKARAN CIPAYUNG NO. 70, RT.003/021, KEL. ABDIJAYA, KEC. SUKMAJAYA, DEPOK JAWA BARAT</v>
          </cell>
          <cell r="BY210" t="str">
            <v>082110835485</v>
          </cell>
          <cell r="BZ210">
            <v>45261</v>
          </cell>
          <cell r="CA210">
            <v>45657</v>
          </cell>
        </row>
        <row r="211">
          <cell r="B211" t="str">
            <v>LUTFI NOPRIATNA MALIK</v>
          </cell>
          <cell r="C211" t="str">
            <v>7220000131</v>
          </cell>
          <cell r="D211" t="str">
            <v>LUN</v>
          </cell>
          <cell r="E211" t="b">
            <v>0</v>
          </cell>
          <cell r="F211" t="str">
            <v>BANDUNG</v>
          </cell>
          <cell r="G211" t="str">
            <v>lutfi.nopriatna@kopkarla.co.id</v>
          </cell>
          <cell r="H211" t="str">
            <v>085282466141</v>
          </cell>
          <cell r="I211" t="str">
            <v>085282466141</v>
          </cell>
          <cell r="J211" t="str">
            <v>BANDUNG</v>
          </cell>
          <cell r="K211" t="str">
            <v>__export__.hr_department_28_03981b50</v>
          </cell>
          <cell r="L211" t="str">
            <v>REGIONAL BANDUNG</v>
          </cell>
          <cell r="M211" t="str">
            <v>__export__.cost_center_72_aec76ba1</v>
          </cell>
          <cell r="N211" t="str">
            <v>Bandung</v>
          </cell>
          <cell r="O211" t="str">
            <v>__export__.account_analytic_account_1643_45917d6e</v>
          </cell>
          <cell r="P211" t="b">
            <v>0</v>
          </cell>
          <cell r="R211" t="str">
            <v>OS Kopkarla</v>
          </cell>
          <cell r="S211" t="str">
            <v>__export__.hr_employeejobtitle_62_7f543010</v>
          </cell>
          <cell r="T211" t="str">
            <v>TECHNICIAN</v>
          </cell>
          <cell r="U211" t="str">
            <v>__export__.hr_job_141_feb81783</v>
          </cell>
          <cell r="V211" t="str">
            <v>REDHO ASIAN YAMIN</v>
          </cell>
          <cell r="W211" t="str">
            <v>253_b567507c</v>
          </cell>
          <cell r="X211" t="str">
            <v>REDHO ASIAN YAMIN</v>
          </cell>
          <cell r="Y211" t="str">
            <v>253_b567507c</v>
          </cell>
          <cell r="Z211" t="str">
            <v>Standard 40 Hours/Week</v>
          </cell>
          <cell r="AA211" t="str">
            <v>resource.resource_calendar_std</v>
          </cell>
          <cell r="AB211" t="str">
            <v>NOPRIATNA</v>
          </cell>
          <cell r="AC211" t="str">
            <v>MANDIRI</v>
          </cell>
          <cell r="AD211" t="str">
            <v>__export__.res_bank_134_e6cd9dbe</v>
          </cell>
          <cell r="AE211" t="str">
            <v>1820004269288</v>
          </cell>
          <cell r="AF211" t="str">
            <v>LUTFI NOPRIATNA MALIK</v>
          </cell>
          <cell r="AH211" t="str">
            <v>0002394049331</v>
          </cell>
          <cell r="AI211" t="str">
            <v>22042712541</v>
          </cell>
          <cell r="AJ211" t="str">
            <v>22042712541</v>
          </cell>
          <cell r="AK211" t="str">
            <v>Male</v>
          </cell>
          <cell r="AL211" t="str">
            <v>Single</v>
          </cell>
          <cell r="AN211">
            <v>0</v>
          </cell>
          <cell r="AO211">
            <v>0</v>
          </cell>
          <cell r="AP211" t="b">
            <v>0</v>
          </cell>
          <cell r="AT211" t="str">
            <v>3202332511000006</v>
          </cell>
          <cell r="AV211" t="str">
            <v>40.110.276.9-405.000</v>
          </cell>
          <cell r="AX211">
            <v>36855</v>
          </cell>
          <cell r="AY211">
            <v>23</v>
          </cell>
          <cell r="AZ211" t="str">
            <v>TASIKMALAYA</v>
          </cell>
          <cell r="BD211" t="str">
            <v>OS Kopkarla Regional Bandung</v>
          </cell>
          <cell r="BE211" t="str">
            <v>__export__.hr_employeesalgroup_17_7131c0c7</v>
          </cell>
          <cell r="BF211" t="b">
            <v>0</v>
          </cell>
          <cell r="BI211" t="str">
            <v>LUTFI NOPRIATNA MALIK</v>
          </cell>
          <cell r="BJ211" t="str">
            <v>__export__.res_users_652_0cbd6c71</v>
          </cell>
          <cell r="BK211">
            <v>44641</v>
          </cell>
          <cell r="BL211" t="str">
            <v>2 Tahun 10 Hari</v>
          </cell>
          <cell r="BM211" t="b">
            <v>0</v>
          </cell>
          <cell r="BP211" t="str">
            <v>TK/0</v>
          </cell>
          <cell r="BQ211" t="str">
            <v>enhanced_grossup.5_e0ea2169</v>
          </cell>
          <cell r="BR211" t="b">
            <v>0</v>
          </cell>
          <cell r="BT211" t="str">
            <v>KP. GENTONG BABAKAN RT/RW 06/05, LIMBANGAN, SUKARAJA, KAB. SUKABUMI</v>
          </cell>
          <cell r="BU211" t="str">
            <v>KP. GENTONG BABAKAN RT/RW 06/05, LIMBANGAN, SUKARAJA, KAB. SUKABUMI</v>
          </cell>
          <cell r="BV211" t="str">
            <v>YANUWAR</v>
          </cell>
          <cell r="BW211" t="str">
            <v>Adik</v>
          </cell>
          <cell r="BY211" t="str">
            <v>083894218308</v>
          </cell>
          <cell r="BZ211">
            <v>45352</v>
          </cell>
          <cell r="CA211">
            <v>45716</v>
          </cell>
        </row>
        <row r="212">
          <cell r="B212" t="str">
            <v>LUTFI RAHMAN SYARAFI</v>
          </cell>
          <cell r="C212" t="str">
            <v>09224533</v>
          </cell>
          <cell r="D212" t="str">
            <v>LUX</v>
          </cell>
          <cell r="E212" t="str">
            <v>base.main_partner</v>
          </cell>
          <cell r="F212" t="str">
            <v>PEKANBARU</v>
          </cell>
          <cell r="G212" t="str">
            <v>rafionadio18@gmail.com</v>
          </cell>
          <cell r="H212" t="str">
            <v>085376705403</v>
          </cell>
          <cell r="I212" t="str">
            <v>085376705403</v>
          </cell>
          <cell r="J212" t="str">
            <v>KENDARAAN</v>
          </cell>
          <cell r="K212" t="str">
            <v>__export__.hr_department_52_99dbeef1</v>
          </cell>
          <cell r="L212" t="str">
            <v>Seksi Kendaraan</v>
          </cell>
          <cell r="M212" t="str">
            <v>__export__.cost_center_44_dcb85171</v>
          </cell>
          <cell r="N212" t="str">
            <v>Pusat</v>
          </cell>
          <cell r="O212" t="str">
            <v>__export__.account_analytic_account_1647_7d2e9c82</v>
          </cell>
          <cell r="P212" t="str">
            <v>Golongan 10A</v>
          </cell>
          <cell r="Q212" t="str">
            <v>__export__.hr_employeegrade_179_d0a9e4a8</v>
          </cell>
          <cell r="R212" t="str">
            <v>Driver Lintasarta Pekanbaru</v>
          </cell>
          <cell r="S212" t="str">
            <v>__export__.hr_employeejobtitle_12_4b50e7a3</v>
          </cell>
          <cell r="T212" t="str">
            <v>DRIVER</v>
          </cell>
          <cell r="U212" t="str">
            <v>__export__.hr_job_144_bc39c53b</v>
          </cell>
          <cell r="V212" t="str">
            <v>FRIESCA NAHDIAR</v>
          </cell>
          <cell r="W212" t="str">
            <v>200_14ccb605</v>
          </cell>
          <cell r="X212" t="str">
            <v>SYARIFUDDIN WAKANNO</v>
          </cell>
          <cell r="Y212" t="str">
            <v>__export__.hr_employee_367_86d7d6f9</v>
          </cell>
          <cell r="Z212" t="str">
            <v>Standard 40 Hours/Week</v>
          </cell>
          <cell r="AA212" t="str">
            <v>resource.resource_calendar_std</v>
          </cell>
          <cell r="AB212" t="str">
            <v>LUTFI</v>
          </cell>
          <cell r="AC212" t="str">
            <v>MANDIRI</v>
          </cell>
          <cell r="AD212" t="str">
            <v>__export__.res_bank_134_e6cd9dbe</v>
          </cell>
          <cell r="AE212" t="str">
            <v>1080024450620</v>
          </cell>
          <cell r="AF212" t="str">
            <v>LUTFI RAHMAN SYARAFI</v>
          </cell>
          <cell r="AG212" t="str">
            <v>ELVI YULI SARI</v>
          </cell>
          <cell r="AH212" t="str">
            <v>0001389619642</v>
          </cell>
          <cell r="AI212" t="str">
            <v>22121759165</v>
          </cell>
          <cell r="AJ212" t="str">
            <v>22121759165</v>
          </cell>
          <cell r="AK212" t="str">
            <v>Male</v>
          </cell>
          <cell r="AL212" t="str">
            <v>Single</v>
          </cell>
          <cell r="AN212">
            <v>73</v>
          </cell>
          <cell r="AO212">
            <v>173</v>
          </cell>
          <cell r="AP212" t="str">
            <v>O+</v>
          </cell>
          <cell r="AT212" t="str">
            <v>1471091810980002</v>
          </cell>
          <cell r="AV212" t="str">
            <v>650845555216000</v>
          </cell>
          <cell r="AX212">
            <v>36086</v>
          </cell>
          <cell r="AY212">
            <v>25</v>
          </cell>
          <cell r="AZ212" t="str">
            <v>PEKANBARU</v>
          </cell>
          <cell r="BA212" t="str">
            <v>09149810000018</v>
          </cell>
          <cell r="BD212" t="str">
            <v>Driver Lintasarta</v>
          </cell>
          <cell r="BE212" t="str">
            <v>__export__.hr_employeesalgroup_9_11c4d66a</v>
          </cell>
          <cell r="BF212" t="str">
            <v>Tingkat Resiko Sangat Rendah</v>
          </cell>
          <cell r="BG212" t="str">
            <v>__export__.hr_jkktabel_1_dc3bc0e7</v>
          </cell>
          <cell r="BI212" t="b">
            <v>0</v>
          </cell>
          <cell r="BK212">
            <v>44839</v>
          </cell>
          <cell r="BL212" t="str">
            <v>1 Tahun 5 Bulan 26 Hari</v>
          </cell>
          <cell r="BM212" t="str">
            <v>Contract 6 Bulan</v>
          </cell>
          <cell r="BN212" t="str">
            <v>__export__.hr_employeestat_3_49826560</v>
          </cell>
          <cell r="BP212" t="str">
            <v>TK/0</v>
          </cell>
          <cell r="BQ212" t="str">
            <v>enhanced_grossup.5_e0ea2169</v>
          </cell>
          <cell r="BR212" t="str">
            <v>TK/0</v>
          </cell>
          <cell r="BS212" t="str">
            <v>__export__.hr_familycode_1_35e4f379</v>
          </cell>
          <cell r="BT212" t="str">
            <v>JL. PAUS NO.21 A RT003 / RW007, KEL. TANGKERANG TENGAH, KEC. MARPOYAN DAMAI, KOTA PEKANBARU, PROV. RIAU</v>
          </cell>
          <cell r="BU212" t="str">
            <v>JL. PAUS NO.21 A RT003 / RW007, KEL. TANGKERANG TENGAH, KEC. MARPOYAN DAMAI, KOTA PEKANBARU, PROV. RIAU</v>
          </cell>
          <cell r="BV212" t="str">
            <v>ALEX CHANDRA</v>
          </cell>
          <cell r="BW212" t="str">
            <v>AYAH</v>
          </cell>
          <cell r="BX212" t="str">
            <v>JL. PAUS NO.21 A RT003 / RW007 KELURAHAN TANGKERANG TENGAH, KECAMATAN MARPOYAN DAMAI PEKANBARU, RIAU</v>
          </cell>
          <cell r="BY212" t="str">
            <v>085365756700</v>
          </cell>
          <cell r="BZ212">
            <v>45292</v>
          </cell>
          <cell r="CA212">
            <v>45473</v>
          </cell>
        </row>
        <row r="213">
          <cell r="B213" t="str">
            <v>MAFIN RAHADI M</v>
          </cell>
          <cell r="C213" t="str">
            <v>4168500003</v>
          </cell>
          <cell r="D213" t="str">
            <v>MRM</v>
          </cell>
          <cell r="E213" t="b">
            <v>0</v>
          </cell>
          <cell r="F213" t="str">
            <v>RUKAN</v>
          </cell>
          <cell r="G213" t="str">
            <v>mafinrahadi1@gmail.com</v>
          </cell>
          <cell r="H213" t="str">
            <v>085773230270</v>
          </cell>
          <cell r="I213" t="str">
            <v>085773230270</v>
          </cell>
          <cell r="J213" t="str">
            <v>PM BDA</v>
          </cell>
          <cell r="K213" t="str">
            <v>__export__.hr_department_35_7ad66b0b</v>
          </cell>
          <cell r="L213" t="str">
            <v>Sub Bagian Operation &amp; Maintenance</v>
          </cell>
          <cell r="M213" t="str">
            <v>__export__.cost_center_39_a3d9133e</v>
          </cell>
          <cell r="N213" t="str">
            <v>SAST</v>
          </cell>
          <cell r="O213" t="str">
            <v>__export__.account_analytic_account_1652_7a91eece</v>
          </cell>
          <cell r="P213" t="b">
            <v>0</v>
          </cell>
          <cell r="R213" t="str">
            <v>OS Kopkarla</v>
          </cell>
          <cell r="S213" t="str">
            <v>__export__.hr_employeejobtitle_62_7f543010</v>
          </cell>
          <cell r="T213" t="str">
            <v>DRIVER</v>
          </cell>
          <cell r="U213" t="str">
            <v>__export__.hr_job_144_bc39c53b</v>
          </cell>
          <cell r="V213" t="str">
            <v>ARIS EFENDI</v>
          </cell>
          <cell r="W213" t="str">
            <v>164_abaa4746</v>
          </cell>
          <cell r="X213" t="str">
            <v>ARIS EFENDI</v>
          </cell>
          <cell r="Y213" t="str">
            <v>164_abaa4746</v>
          </cell>
          <cell r="Z213" t="str">
            <v>Standard 40 Hours/Week</v>
          </cell>
          <cell r="AA213" t="str">
            <v>resource.resource_calendar_std</v>
          </cell>
          <cell r="AB213" t="str">
            <v>RAHADI</v>
          </cell>
          <cell r="AC213" t="str">
            <v>MANDIRI</v>
          </cell>
          <cell r="AD213" t="str">
            <v>__export__.res_bank_134_e6cd9dbe</v>
          </cell>
          <cell r="AE213" t="str">
            <v>1010007574617</v>
          </cell>
          <cell r="AF213" t="str">
            <v>MAFIN RAHADI M</v>
          </cell>
          <cell r="AH213" t="str">
            <v>0001646930621</v>
          </cell>
          <cell r="AI213" t="str">
            <v>13002725334</v>
          </cell>
          <cell r="AJ213" t="str">
            <v>13002725334</v>
          </cell>
          <cell r="AK213" t="str">
            <v>Male</v>
          </cell>
          <cell r="AL213" t="str">
            <v>Married</v>
          </cell>
          <cell r="AM213">
            <v>39593</v>
          </cell>
          <cell r="AN213">
            <v>0</v>
          </cell>
          <cell r="AO213">
            <v>0</v>
          </cell>
          <cell r="AP213" t="b">
            <v>0</v>
          </cell>
          <cell r="AT213" t="str">
            <v>3674050403850002</v>
          </cell>
          <cell r="AV213" t="str">
            <v>579698564411000</v>
          </cell>
          <cell r="AX213">
            <v>31110</v>
          </cell>
          <cell r="AY213">
            <v>39</v>
          </cell>
          <cell r="AZ213" t="str">
            <v>JAKARTA</v>
          </cell>
          <cell r="BA213" t="str">
            <v>1221-8503-001965</v>
          </cell>
          <cell r="BC213" t="str">
            <v>1221-8503-001966</v>
          </cell>
          <cell r="BD213" t="str">
            <v>OS Kopkarla Jasa Instalasi</v>
          </cell>
          <cell r="BE213" t="str">
            <v>__export__.hr_employeesalgroup_16_8c73e86c</v>
          </cell>
          <cell r="BF213" t="b">
            <v>0</v>
          </cell>
          <cell r="BI213" t="str">
            <v>MAFIN RAHADI M</v>
          </cell>
          <cell r="BJ213" t="str">
            <v>__export__.res_users_562_4aedfdea</v>
          </cell>
          <cell r="BK213">
            <v>42487</v>
          </cell>
          <cell r="BL213" t="str">
            <v>7 Tahun 11 Bulan 4 Hari</v>
          </cell>
          <cell r="BM213" t="b">
            <v>0</v>
          </cell>
          <cell r="BP213" t="str">
            <v>K/2</v>
          </cell>
          <cell r="BQ213" t="str">
            <v>enhanced_grossup.3_54ef393b</v>
          </cell>
          <cell r="BR213" t="b">
            <v>0</v>
          </cell>
          <cell r="BT213" t="str">
            <v>GRIYA ASRI PAMULANG BLOK E 17 NO. 16, KEC. PAMULANG, KOTAMADYA TANGERANG SELATAN, BANTEN.</v>
          </cell>
          <cell r="BU213" t="str">
            <v>GRIYA ASRI PAMULANG BLOK E 17 NO. 16, KEC. PAMULANG, KOTAMADYA TANGERANG SELATAN, BANTEN.</v>
          </cell>
          <cell r="BV213" t="str">
            <v>SUCI RAHAYU</v>
          </cell>
          <cell r="BW213" t="str">
            <v>ISTRI</v>
          </cell>
          <cell r="BX213" t="str">
            <v xml:space="preserve">	GRIYA ASRI PAMULANG BLOK E 17 NO. 16, KEC. PAMULANG, KOTAMADYA TANGERANG SELATAN, BANTEN.</v>
          </cell>
          <cell r="BY213" t="str">
            <v>085718411121</v>
          </cell>
          <cell r="BZ213">
            <v>45292</v>
          </cell>
          <cell r="CA213">
            <v>45473</v>
          </cell>
        </row>
        <row r="214">
          <cell r="B214" t="str">
            <v>MAKSUM</v>
          </cell>
          <cell r="C214" t="str">
            <v>09120498</v>
          </cell>
          <cell r="D214" t="str">
            <v>MKM</v>
          </cell>
          <cell r="E214" t="str">
            <v>base.main_partner</v>
          </cell>
          <cell r="F214" t="str">
            <v>MENARA THAMRIN</v>
          </cell>
          <cell r="G214" t="str">
            <v>maksummaxie4@gmail.com</v>
          </cell>
          <cell r="H214" t="str">
            <v>081316575756</v>
          </cell>
          <cell r="I214" t="str">
            <v>081316575756</v>
          </cell>
          <cell r="J214" t="str">
            <v>KENDARAAN</v>
          </cell>
          <cell r="K214" t="str">
            <v>__export__.hr_department_52_99dbeef1</v>
          </cell>
          <cell r="L214" t="str">
            <v>Seksi Kendaraan</v>
          </cell>
          <cell r="M214" t="str">
            <v>__export__.cost_center_44_dcb85171</v>
          </cell>
          <cell r="N214" t="str">
            <v>Pusat</v>
          </cell>
          <cell r="O214" t="str">
            <v>__export__.account_analytic_account_1647_7d2e9c82</v>
          </cell>
          <cell r="P214" t="str">
            <v>Golongan 10A</v>
          </cell>
          <cell r="Q214" t="str">
            <v>__export__.hr_employeegrade_179_d0a9e4a8</v>
          </cell>
          <cell r="R214" t="str">
            <v>Driver Lintasarta Jakarta</v>
          </cell>
          <cell r="S214" t="str">
            <v>__export__.hr_employeejobtitle_2_a23a3f49</v>
          </cell>
          <cell r="T214" t="str">
            <v>DRIVER</v>
          </cell>
          <cell r="U214" t="str">
            <v>__export__.hr_job_144_bc39c53b</v>
          </cell>
          <cell r="V214" t="str">
            <v>FRIESCA NAHDIAR</v>
          </cell>
          <cell r="W214" t="str">
            <v>200_14ccb605</v>
          </cell>
          <cell r="X214" t="str">
            <v>SYARIFUDDIN WAKANNO</v>
          </cell>
          <cell r="Y214" t="str">
            <v>__export__.hr_employee_367_86d7d6f9</v>
          </cell>
          <cell r="Z214" t="str">
            <v>Standard 40 Hours/Week</v>
          </cell>
          <cell r="AA214" t="str">
            <v>resource.resource_calendar_std</v>
          </cell>
          <cell r="AB214" t="str">
            <v>MAKSUM</v>
          </cell>
          <cell r="AC214" t="str">
            <v>MANDIRI</v>
          </cell>
          <cell r="AD214" t="str">
            <v>__export__.res_bank_134_e6cd9dbe</v>
          </cell>
          <cell r="AE214" t="str">
            <v>1010005863939</v>
          </cell>
          <cell r="AF214" t="str">
            <v>MAKSUM</v>
          </cell>
          <cell r="AG214" t="str">
            <v>MASWANIH</v>
          </cell>
          <cell r="AH214" t="str">
            <v>0001740405576</v>
          </cell>
          <cell r="AI214" t="str">
            <v>10006819568</v>
          </cell>
          <cell r="AJ214" t="str">
            <v>10006819568</v>
          </cell>
          <cell r="AK214" t="str">
            <v>Male</v>
          </cell>
          <cell r="AL214" t="str">
            <v>Married</v>
          </cell>
          <cell r="AM214">
            <v>42136</v>
          </cell>
          <cell r="AN214">
            <v>0</v>
          </cell>
          <cell r="AO214">
            <v>0</v>
          </cell>
          <cell r="AP214" t="b">
            <v>0</v>
          </cell>
          <cell r="AT214" t="str">
            <v>3276083004820001</v>
          </cell>
          <cell r="AV214" t="str">
            <v>87.972.294.0-412.000</v>
          </cell>
          <cell r="AX214">
            <v>30071</v>
          </cell>
          <cell r="AY214">
            <v>41</v>
          </cell>
          <cell r="AZ214" t="str">
            <v>BOGOR</v>
          </cell>
          <cell r="BA214" t="str">
            <v>820412211643</v>
          </cell>
          <cell r="BC214" t="str">
            <v>1221190301253</v>
          </cell>
          <cell r="BD214" t="str">
            <v>Driver Lintasarta</v>
          </cell>
          <cell r="BE214" t="str">
            <v>__export__.hr_employeesalgroup_9_11c4d66a</v>
          </cell>
          <cell r="BF214" t="str">
            <v>Tingkat Resiko Sangat Rendah</v>
          </cell>
          <cell r="BG214" t="str">
            <v>__export__.hr_jkktabel_1_dc3bc0e7</v>
          </cell>
          <cell r="BI214" t="b">
            <v>0</v>
          </cell>
          <cell r="BK214">
            <v>40119</v>
          </cell>
          <cell r="BL214" t="str">
            <v>14 Tahun 4 Bulan 29 Hari</v>
          </cell>
          <cell r="BM214" t="str">
            <v>Contract 6 Bulan</v>
          </cell>
          <cell r="BN214" t="str">
            <v>__export__.hr_employeestat_3_49826560</v>
          </cell>
          <cell r="BP214" t="str">
            <v>K/2</v>
          </cell>
          <cell r="BQ214" t="str">
            <v>enhanced_grossup.3_54ef393b</v>
          </cell>
          <cell r="BR214" t="str">
            <v>K/1</v>
          </cell>
          <cell r="BS214" t="str">
            <v>__export__.hr_familycode_3_522f1fb8</v>
          </cell>
          <cell r="BT214" t="str">
            <v>JL. RAYA KALIMULYA KP. KEBON DUREN RT 005/ RW 002 NO 23, KEL.KALIMULYA, KEC.SUKMAJAYA, KOTA.DEPOK, PROV.JAWA BARAT</v>
          </cell>
          <cell r="BU214" t="str">
            <v>KEBON DUREN RT.006/002 KEL. KALIMULYA, KEC. CILODONG, DEPOK</v>
          </cell>
          <cell r="BV214" t="str">
            <v>DEDEH</v>
          </cell>
          <cell r="BW214" t="str">
            <v>ISTRI</v>
          </cell>
          <cell r="BX214" t="str">
            <v>JL. RAYA KALIMULYA KP. KEBON DUREN RT 005/ RW 002 NO 23, KEL.KALIMULYA, KEC.SUKMAJAYA, KOTA.DEPOK, PROV.JAWA BARAT</v>
          </cell>
          <cell r="BY214" t="str">
            <v>085721709402</v>
          </cell>
          <cell r="BZ214">
            <v>45292</v>
          </cell>
          <cell r="CA214">
            <v>45473</v>
          </cell>
        </row>
        <row r="215">
          <cell r="B215" t="str">
            <v>MASRUR ROHMAN</v>
          </cell>
          <cell r="C215" t="str">
            <v>15930990</v>
          </cell>
          <cell r="D215" t="str">
            <v>MRO</v>
          </cell>
          <cell r="E215" t="b">
            <v>0</v>
          </cell>
          <cell r="F215" t="str">
            <v>YOGYAKARTA</v>
          </cell>
          <cell r="G215" t="str">
            <v>masrur.rohman@kopkarla.co.id</v>
          </cell>
          <cell r="H215" t="str">
            <v>081904010833</v>
          </cell>
          <cell r="I215" t="str">
            <v>081904010833</v>
          </cell>
          <cell r="J215" t="str">
            <v>YOGYAKARTA</v>
          </cell>
          <cell r="K215" t="str">
            <v>__export__.hr_department_82_b493a52a</v>
          </cell>
          <cell r="L215" t="str">
            <v>REGIONAL YOGYAKARTA</v>
          </cell>
          <cell r="M215" t="str">
            <v>__export__.cost_center_69_fd3a46d7</v>
          </cell>
          <cell r="N215" t="str">
            <v>Pusat</v>
          </cell>
          <cell r="O215" t="str">
            <v>__export__.account_analytic_account_1647_7d2e9c82</v>
          </cell>
          <cell r="P215" t="str">
            <v>Golongan 7A</v>
          </cell>
          <cell r="Q215" t="str">
            <v>__export__.hr_employeegrade_164_38721673</v>
          </cell>
          <cell r="R215" t="str">
            <v>Staf Kopkarla Regional Yogyakarta</v>
          </cell>
          <cell r="S215" t="str">
            <v>__export__.hr_employeejobtitle_56_c2a17da2</v>
          </cell>
          <cell r="T215" t="str">
            <v>COORDINATOR</v>
          </cell>
          <cell r="U215" t="str">
            <v>__export__.hr_job_150_9827bbaa</v>
          </cell>
          <cell r="V215" t="str">
            <v>REDHO ASIAN YAMIN</v>
          </cell>
          <cell r="W215" t="str">
            <v>253_b567507c</v>
          </cell>
          <cell r="X215" t="str">
            <v>REDHO ASIAN YAMIN</v>
          </cell>
          <cell r="Y215" t="str">
            <v>253_b567507c</v>
          </cell>
          <cell r="Z215" t="str">
            <v>Standard 40 Hours/Week</v>
          </cell>
          <cell r="AA215" t="str">
            <v>resource.resource_calendar_std</v>
          </cell>
          <cell r="AB215" t="str">
            <v>MASRUR</v>
          </cell>
          <cell r="AC215" t="str">
            <v>MANDIRI</v>
          </cell>
          <cell r="AD215" t="str">
            <v>__export__.res_bank_134_e6cd9dbe</v>
          </cell>
          <cell r="AE215" t="str">
            <v>1250011889326</v>
          </cell>
          <cell r="AF215" t="str">
            <v>MASRUR ROHMAN</v>
          </cell>
          <cell r="AG215" t="str">
            <v>RIYANAH</v>
          </cell>
          <cell r="AH215" t="str">
            <v>0001642117588</v>
          </cell>
          <cell r="AI215" t="str">
            <v>14007334114</v>
          </cell>
          <cell r="AJ215" t="str">
            <v>14007334114</v>
          </cell>
          <cell r="AK215" t="str">
            <v>Male</v>
          </cell>
          <cell r="AL215" t="str">
            <v>Married</v>
          </cell>
          <cell r="AM215">
            <v>44510</v>
          </cell>
          <cell r="AN215">
            <v>173</v>
          </cell>
          <cell r="AO215">
            <v>65</v>
          </cell>
          <cell r="AP215" t="b">
            <v>0</v>
          </cell>
          <cell r="AT215" t="str">
            <v>3308010812930005</v>
          </cell>
          <cell r="AV215" t="str">
            <v>66.025.880.7-524.000</v>
          </cell>
          <cell r="AX215">
            <v>34311</v>
          </cell>
          <cell r="AY215">
            <v>30</v>
          </cell>
          <cell r="AZ215" t="str">
            <v>MAGELANG</v>
          </cell>
          <cell r="BA215" t="str">
            <v>14549312000071</v>
          </cell>
          <cell r="BC215" t="str">
            <v>12059312000047</v>
          </cell>
          <cell r="BD215" t="str">
            <v>Staff Kopkarla</v>
          </cell>
          <cell r="BE215" t="str">
            <v>__export__.hr_employeesalgroup_5_4c01181d</v>
          </cell>
          <cell r="BF215" t="str">
            <v>Tingkat Resiko Sangat Rendah</v>
          </cell>
          <cell r="BG215" t="str">
            <v>__export__.hr_jkktabel_1_dc3bc0e7</v>
          </cell>
          <cell r="BI215" t="str">
            <v>MASRUR ROHMAN</v>
          </cell>
          <cell r="BJ215" t="str">
            <v>__export__.res_users_504_3c650720</v>
          </cell>
          <cell r="BK215">
            <v>43525</v>
          </cell>
          <cell r="BL215" t="str">
            <v>5 Tahun 1 Bulan</v>
          </cell>
          <cell r="BM215" t="str">
            <v>Contract 12 Bulan</v>
          </cell>
          <cell r="BN215" t="str">
            <v>__export__.hr_employeestat_2_40a170a1</v>
          </cell>
          <cell r="BP215" t="str">
            <v>K/1</v>
          </cell>
          <cell r="BQ215" t="str">
            <v>enhanced_grossup.2_99939fb2</v>
          </cell>
          <cell r="BR215" t="str">
            <v>K/1</v>
          </cell>
          <cell r="BS215" t="str">
            <v>__export__.hr_familycode_3_522f1fb8</v>
          </cell>
          <cell r="BT215" t="str">
            <v>DS.SANTAN RT.01 RW.02 KEL.SRIWEDARI KEC.SALAMAN KAB.MAGELAN JAWA TENGAH 56162</v>
          </cell>
          <cell r="BU215" t="str">
            <v>DS.SANTAN RT.01 RW.02 KEL.SRIWEDARI KEC.SALAMAN KAB.MAGELAN JAWA TENGAH 56162</v>
          </cell>
          <cell r="BV215" t="str">
            <v>ORINDA SARASWATI</v>
          </cell>
          <cell r="BW215" t="str">
            <v>ISTRI</v>
          </cell>
          <cell r="BX215" t="str">
            <v>DS.SANTAN RT.01 RW.02 KEL.SRIWEDARI KEC.SALAMAN KAB.MAGELAN JAWA TENGAH 56162</v>
          </cell>
          <cell r="BY215" t="str">
            <v>085713866228</v>
          </cell>
          <cell r="BZ215">
            <v>45413</v>
          </cell>
          <cell r="CA215">
            <v>45777</v>
          </cell>
        </row>
        <row r="216">
          <cell r="B216" t="str">
            <v>MAT YANI</v>
          </cell>
          <cell r="C216" t="str">
            <v>09120396</v>
          </cell>
          <cell r="D216" t="str">
            <v>MTY</v>
          </cell>
          <cell r="E216" t="str">
            <v>base.main_partner</v>
          </cell>
          <cell r="F216" t="str">
            <v>PALEMBANG</v>
          </cell>
          <cell r="G216" t="str">
            <v>m4ty4n1@gmail.com</v>
          </cell>
          <cell r="H216" t="str">
            <v>082176392267</v>
          </cell>
          <cell r="I216" t="str">
            <v>082176392267</v>
          </cell>
          <cell r="J216" t="str">
            <v>KENDARAAN</v>
          </cell>
          <cell r="K216" t="str">
            <v>__export__.hr_department_52_99dbeef1</v>
          </cell>
          <cell r="L216" t="str">
            <v>Seksi Kendaraan</v>
          </cell>
          <cell r="M216" t="str">
            <v>__export__.cost_center_44_dcb85171</v>
          </cell>
          <cell r="N216" t="str">
            <v>Pusat</v>
          </cell>
          <cell r="O216" t="str">
            <v>__export__.account_analytic_account_1647_7d2e9c82</v>
          </cell>
          <cell r="P216" t="str">
            <v>Golongan 10A</v>
          </cell>
          <cell r="Q216" t="str">
            <v>__export__.hr_employeegrade_179_d0a9e4a8</v>
          </cell>
          <cell r="R216" t="str">
            <v>Driver Lintasarta Palembang</v>
          </cell>
          <cell r="S216" t="str">
            <v>__export__.hr_employeejobtitle_11_edd017e2</v>
          </cell>
          <cell r="T216" t="str">
            <v>DRIVER</v>
          </cell>
          <cell r="U216" t="str">
            <v>__export__.hr_job_144_bc39c53b</v>
          </cell>
          <cell r="V216" t="str">
            <v>FRIESCA NAHDIAR</v>
          </cell>
          <cell r="W216" t="str">
            <v>200_14ccb605</v>
          </cell>
          <cell r="X216" t="str">
            <v>SYARIFUDDIN WAKANNO</v>
          </cell>
          <cell r="Y216" t="str">
            <v>__export__.hr_employee_367_86d7d6f9</v>
          </cell>
          <cell r="Z216" t="str">
            <v>Standard 40 Hours/Week</v>
          </cell>
          <cell r="AA216" t="str">
            <v>resource.resource_calendar_std</v>
          </cell>
          <cell r="AB216" t="str">
            <v>YANI</v>
          </cell>
          <cell r="AC216" t="str">
            <v>MANDIRI</v>
          </cell>
          <cell r="AD216" t="str">
            <v>__export__.res_bank_134_e6cd9dbe</v>
          </cell>
          <cell r="AE216" t="str">
            <v>1130004429910</v>
          </cell>
          <cell r="AF216" t="str">
            <v>MAT YANI</v>
          </cell>
          <cell r="AG216" t="str">
            <v>ROHMA TARMIZI</v>
          </cell>
          <cell r="AH216" t="str">
            <v>0001742896359</v>
          </cell>
          <cell r="AI216" t="str">
            <v>03JP0074665</v>
          </cell>
          <cell r="AJ216" t="str">
            <v>03JP0074665</v>
          </cell>
          <cell r="AK216" t="str">
            <v>Male</v>
          </cell>
          <cell r="AL216" t="str">
            <v>Married</v>
          </cell>
          <cell r="AM216">
            <v>38933</v>
          </cell>
          <cell r="AN216">
            <v>168</v>
          </cell>
          <cell r="AO216">
            <v>78</v>
          </cell>
          <cell r="AP216" t="b">
            <v>0</v>
          </cell>
          <cell r="AT216" t="str">
            <v>1671072308780009</v>
          </cell>
          <cell r="AV216" t="str">
            <v>69.215.415.6-307.000</v>
          </cell>
          <cell r="AX216">
            <v>28725</v>
          </cell>
          <cell r="AY216">
            <v>45</v>
          </cell>
          <cell r="AZ216" t="str">
            <v>PAGAR DEWARANAU</v>
          </cell>
          <cell r="BA216" t="str">
            <v>780811172975</v>
          </cell>
          <cell r="BD216" t="str">
            <v>Driver Lintasarta</v>
          </cell>
          <cell r="BE216" t="str">
            <v>__export__.hr_employeesalgroup_9_11c4d66a</v>
          </cell>
          <cell r="BF216" t="str">
            <v>Tingkat Resiko Sangat Rendah</v>
          </cell>
          <cell r="BG216" t="str">
            <v>__export__.hr_jkktabel_1_dc3bc0e7</v>
          </cell>
          <cell r="BI216" t="b">
            <v>0</v>
          </cell>
          <cell r="BK216">
            <v>38961</v>
          </cell>
          <cell r="BL216" t="str">
            <v>17 Tahun 7 Bulan</v>
          </cell>
          <cell r="BM216" t="str">
            <v>Contract 6 Bulan</v>
          </cell>
          <cell r="BN216" t="str">
            <v>__export__.hr_employeestat_3_49826560</v>
          </cell>
          <cell r="BP216" t="str">
            <v>K/2</v>
          </cell>
          <cell r="BQ216" t="str">
            <v>enhanced_grossup.3_54ef393b</v>
          </cell>
          <cell r="BR216" t="str">
            <v>K/2</v>
          </cell>
          <cell r="BS216" t="str">
            <v>__export__.hr_familycode_4_61d7e352</v>
          </cell>
          <cell r="BT216" t="str">
            <v>JL. BELIMBING BLOK GK 12 RT 033 RW 013, PERUM TAMAN INDAH TALANG KELAPA, KEL.TALANG KELAPA, KEC.ALANG-ALANG LEBAR, KOTA.PALEMBANG, PROV.SUMATERA SELATAN</v>
          </cell>
          <cell r="BU216" t="str">
            <v>JL. BELIMBING BLOK GK 12 RT 033 RW 013, PERUM TAMAN INDAH TALANG KELAPA, KEL.TALANG KELAPA, KEC.ALANG-ALANG LEBAR, KOTA.PALEMBANG, PROV.SUMATERA SELATAN</v>
          </cell>
          <cell r="BV216" t="str">
            <v>MIKE LINDAWATI</v>
          </cell>
          <cell r="BW216" t="str">
            <v>ISTRI</v>
          </cell>
          <cell r="BX216" t="str">
            <v xml:space="preserve">	JL. BELIMBING BLOK GK 12 RT 033 RW 013, PERUM TAMAN INDAH TALANG KELAPA, KEL.TALANG KELAPA, KEC.ALANG-ALANG LEBAR, KOTA.PALEMBANG, PROV.SUMATERA SELATAN</v>
          </cell>
          <cell r="BY216" t="str">
            <v>081532102728</v>
          </cell>
          <cell r="BZ216">
            <v>45292</v>
          </cell>
          <cell r="CA216">
            <v>45473</v>
          </cell>
        </row>
        <row r="217">
          <cell r="B217" t="str">
            <v>MAVI LIANDARI</v>
          </cell>
          <cell r="C217" t="str">
            <v>23201181</v>
          </cell>
          <cell r="D217" t="str">
            <v>MVR</v>
          </cell>
          <cell r="E217" t="str">
            <v>base.main_partner</v>
          </cell>
          <cell r="F217" t="str">
            <v>PERTANIAN RAYA</v>
          </cell>
          <cell r="G217" t="str">
            <v>mavi.liandari@kopkarla.co.id</v>
          </cell>
          <cell r="H217" t="str">
            <v>085717642470</v>
          </cell>
          <cell r="I217" t="str">
            <v>085717642470</v>
          </cell>
          <cell r="J217" t="str">
            <v>TREASURY</v>
          </cell>
          <cell r="K217" t="str">
            <v>__export__.hr_department_19_788d239d</v>
          </cell>
          <cell r="L217" t="str">
            <v>Sub Bagian Finance</v>
          </cell>
          <cell r="M217" t="str">
            <v>__export__.cost_center_59_a0d18861</v>
          </cell>
          <cell r="N217" t="str">
            <v>Pusat</v>
          </cell>
          <cell r="O217" t="str">
            <v>__export__.account_analytic_account_1647_7d2e9c82</v>
          </cell>
          <cell r="P217" t="str">
            <v>Golongan 9A</v>
          </cell>
          <cell r="Q217" t="str">
            <v>__export__.hr_employeegrade_174_c8b98c71</v>
          </cell>
          <cell r="R217" t="str">
            <v>Staf Kopkarla Jakarta</v>
          </cell>
          <cell r="S217" t="str">
            <v>__export__.hr_employeejobtitle_8_9a7eb25d</v>
          </cell>
          <cell r="T217" t="str">
            <v>ADMINISTRATOR</v>
          </cell>
          <cell r="U217" t="str">
            <v>__export__.hr_job_142_1ae786fd</v>
          </cell>
          <cell r="V217" t="str">
            <v>KHRESNA WIMBA RADITYA</v>
          </cell>
          <cell r="W217" t="str">
            <v>__export__.hr_employee_968_fe88d4aa</v>
          </cell>
          <cell r="X217" t="str">
            <v>KHRESNA WIMBA RADITYA</v>
          </cell>
          <cell r="Y217" t="str">
            <v>__export__.hr_employee_968_fe88d4aa</v>
          </cell>
          <cell r="Z217" t="str">
            <v>Standard 40 Hours/Week</v>
          </cell>
          <cell r="AA217" t="str">
            <v>resource.resource_calendar_std</v>
          </cell>
          <cell r="AB217" t="str">
            <v>MAVI</v>
          </cell>
          <cell r="AC217" t="str">
            <v>MANDIRI</v>
          </cell>
          <cell r="AD217" t="str">
            <v>__export__.res_bank_134_e6cd9dbe</v>
          </cell>
          <cell r="AE217" t="str">
            <v>1260010928595</v>
          </cell>
          <cell r="AF217" t="str">
            <v>MAVI LIANDARI</v>
          </cell>
          <cell r="AH217" t="str">
            <v>0001222480282</v>
          </cell>
          <cell r="AI217" t="str">
            <v>23156313290</v>
          </cell>
          <cell r="AJ217" t="str">
            <v>23156313290</v>
          </cell>
          <cell r="AK217" t="str">
            <v>Male</v>
          </cell>
          <cell r="AL217" t="str">
            <v>Single</v>
          </cell>
          <cell r="AN217">
            <v>58</v>
          </cell>
          <cell r="AO217">
            <v>159</v>
          </cell>
          <cell r="AP217" t="b">
            <v>0</v>
          </cell>
          <cell r="AT217" t="str">
            <v>3173017105000007</v>
          </cell>
          <cell r="AV217" t="str">
            <v>436774335013000</v>
          </cell>
          <cell r="AX217">
            <v>36677</v>
          </cell>
          <cell r="AY217">
            <v>23</v>
          </cell>
          <cell r="AZ217" t="str">
            <v>JAKARTA</v>
          </cell>
          <cell r="BD217" t="str">
            <v>Staff Kopkarla</v>
          </cell>
          <cell r="BE217" t="str">
            <v>__export__.hr_employeesalgroup_5_4c01181d</v>
          </cell>
          <cell r="BF217" t="str">
            <v>Tingkat Resiko Sangat Rendah</v>
          </cell>
          <cell r="BG217" t="str">
            <v>__export__.hr_jkktabel_1_dc3bc0e7</v>
          </cell>
          <cell r="BI217" t="str">
            <v>MAVI LIANDARI</v>
          </cell>
          <cell r="BJ217" t="str">
            <v>__export__.res_users_714_e69b5ffb</v>
          </cell>
          <cell r="BK217">
            <v>45209</v>
          </cell>
          <cell r="BL217" t="str">
            <v>5 Bulan 21 Hari</v>
          </cell>
          <cell r="BM217" t="str">
            <v>Contract 12 Bulan</v>
          </cell>
          <cell r="BN217" t="str">
            <v>__export__.hr_employeestat_2_40a170a1</v>
          </cell>
          <cell r="BP217" t="str">
            <v>TK/0</v>
          </cell>
          <cell r="BQ217" t="str">
            <v>enhanced_grossup.5_e0ea2169</v>
          </cell>
          <cell r="BR217" t="b">
            <v>0</v>
          </cell>
          <cell r="BT217" t="str">
            <v>PONDOK PINANG RT 005/012, PONDOK PINANG, KEBAYORAN LAMA, JAKARTA SELATAN</v>
          </cell>
          <cell r="BU217" t="str">
            <v>HAJI MUHI VIII A RT 04/07, PONDOK PINANG, KEBAYORAN LAMA, JAKARTA SELATAN 12310</v>
          </cell>
          <cell r="BV217" t="str">
            <v>NURHASANAH</v>
          </cell>
          <cell r="BW217" t="str">
            <v>Ibu Kandung</v>
          </cell>
          <cell r="BX217" t="str">
            <v>HAJI MUHI VIII A RT 04/07, PONDOK PINANG, KEBAYORAN LAMA, JAKARTA SELATAN 12310</v>
          </cell>
          <cell r="BY217" t="str">
            <v>081282356460</v>
          </cell>
          <cell r="BZ217">
            <v>45301</v>
          </cell>
          <cell r="CA217">
            <v>45666</v>
          </cell>
        </row>
        <row r="218">
          <cell r="B218" t="str">
            <v>M BAMBANG IRSYAD</v>
          </cell>
          <cell r="C218" t="str">
            <v xml:space="preserve">09193241 </v>
          </cell>
          <cell r="D218" t="str">
            <v>MBY</v>
          </cell>
          <cell r="E218" t="str">
            <v>__export__.res_partner_4425_0b7c3476</v>
          </cell>
          <cell r="F218" t="str">
            <v>MEDAN</v>
          </cell>
          <cell r="G218" t="str">
            <v>bambangirsyad@gmail.com</v>
          </cell>
          <cell r="H218" t="str">
            <v>081396980813</v>
          </cell>
          <cell r="I218" t="str">
            <v>081396980813</v>
          </cell>
          <cell r="J218" t="str">
            <v>KENDARAAN</v>
          </cell>
          <cell r="K218" t="str">
            <v>__export__.hr_department_52_99dbeef1</v>
          </cell>
          <cell r="L218" t="str">
            <v>Seksi Kendaraan</v>
          </cell>
          <cell r="M218" t="str">
            <v>__export__.cost_center_44_dcb85171</v>
          </cell>
          <cell r="N218" t="str">
            <v>Pusat</v>
          </cell>
          <cell r="O218" t="str">
            <v>__export__.account_analytic_account_1647_7d2e9c82</v>
          </cell>
          <cell r="P218" t="str">
            <v>Golongan 10A</v>
          </cell>
          <cell r="Q218" t="str">
            <v>__export__.hr_employeegrade_179_d0a9e4a8</v>
          </cell>
          <cell r="R218" t="str">
            <v>Driver Lintasarta Medan</v>
          </cell>
          <cell r="S218" t="str">
            <v>__export__.hr_employeejobtitle_5_b80dc413</v>
          </cell>
          <cell r="T218" t="str">
            <v>DRIVER</v>
          </cell>
          <cell r="U218" t="str">
            <v>__export__.hr_job_144_bc39c53b</v>
          </cell>
          <cell r="V218" t="str">
            <v>FRIESCA NAHDIAR</v>
          </cell>
          <cell r="W218" t="str">
            <v>200_14ccb605</v>
          </cell>
          <cell r="X218" t="str">
            <v>SYARIFUDDIN WAKANNO</v>
          </cell>
          <cell r="Y218" t="str">
            <v>__export__.hr_employee_367_86d7d6f9</v>
          </cell>
          <cell r="Z218" t="str">
            <v>Standard 40 Hours/Week</v>
          </cell>
          <cell r="AA218" t="str">
            <v>resource.resource_calendar_std</v>
          </cell>
          <cell r="AB218" t="str">
            <v>IRSYAD</v>
          </cell>
          <cell r="AC218" t="str">
            <v>MANDIRI</v>
          </cell>
          <cell r="AD218" t="str">
            <v>__export__.res_bank_134_e6cd9dbe</v>
          </cell>
          <cell r="AE218" t="str">
            <v>1060013341592</v>
          </cell>
          <cell r="AF218" t="str">
            <v>M BAMBANG IRSYAD</v>
          </cell>
          <cell r="AG218" t="str">
            <v>HERNIATI</v>
          </cell>
          <cell r="AH218" t="str">
            <v>0002256058506</v>
          </cell>
          <cell r="AI218" t="str">
            <v>19063634398</v>
          </cell>
          <cell r="AJ218" t="str">
            <v>19063634398</v>
          </cell>
          <cell r="AK218" t="str">
            <v>Male</v>
          </cell>
          <cell r="AL218" t="str">
            <v>Married</v>
          </cell>
          <cell r="AN218">
            <v>0</v>
          </cell>
          <cell r="AO218">
            <v>0</v>
          </cell>
          <cell r="AP218" t="b">
            <v>0</v>
          </cell>
          <cell r="AT218" t="str">
            <v>1207331612850001</v>
          </cell>
          <cell r="AV218" t="str">
            <v>953065463122000</v>
          </cell>
          <cell r="AX218">
            <v>31397</v>
          </cell>
          <cell r="AY218">
            <v>38</v>
          </cell>
          <cell r="AZ218" t="str">
            <v>MEDAN</v>
          </cell>
          <cell r="BD218" t="str">
            <v>Driver Lintasarta</v>
          </cell>
          <cell r="BE218" t="str">
            <v>__export__.hr_employeesalgroup_9_11c4d66a</v>
          </cell>
          <cell r="BF218" t="str">
            <v>Tingkat Resiko Sangat Rendah</v>
          </cell>
          <cell r="BG218" t="str">
            <v>__export__.hr_jkktabel_1_dc3bc0e7</v>
          </cell>
          <cell r="BI218" t="b">
            <v>0</v>
          </cell>
          <cell r="BK218">
            <v>43689</v>
          </cell>
          <cell r="BL218" t="str">
            <v>4 Tahun 7 Bulan 19 Hari</v>
          </cell>
          <cell r="BM218" t="str">
            <v>Contract 3 Bulan</v>
          </cell>
          <cell r="BN218" t="str">
            <v>__export__.hr_employeestat_4_32439fcf</v>
          </cell>
          <cell r="BP218" t="str">
            <v>K/0</v>
          </cell>
          <cell r="BQ218" t="str">
            <v>enhanced_grossup.1_c4d8bc0d</v>
          </cell>
          <cell r="BR218" t="str">
            <v>K/0</v>
          </cell>
          <cell r="BS218" t="str">
            <v>__export__.hr_familycode_7_0af9ad8a</v>
          </cell>
          <cell r="BT218" t="str">
            <v>JL. BAJAK 2 H NO. 08 KOMPLEK PURI MEDITERENIA KEL. HARJOSARI 1 KEC. MEDAN AMPLAS</v>
          </cell>
          <cell r="BU218" t="str">
            <v>JL. BAJAK 2 H NO. 08 KOMPLEK PURI MEDITERENIA KEL. HARJOSARI 1 KEC. MEDAN AMPLAS</v>
          </cell>
          <cell r="BZ218">
            <v>45292</v>
          </cell>
          <cell r="CA218">
            <v>45473</v>
          </cell>
        </row>
        <row r="219">
          <cell r="B219" t="str">
            <v>MOCHAMAD GHAYTSAN FADILLAH</v>
          </cell>
          <cell r="C219" t="str">
            <v>4230200410</v>
          </cell>
          <cell r="D219" t="str">
            <v>MOG</v>
          </cell>
          <cell r="E219" t="str">
            <v>base.main_partner</v>
          </cell>
          <cell r="F219" t="str">
            <v>TEBET</v>
          </cell>
          <cell r="G219" t="str">
            <v xml:space="preserve">ghaytsan.fadillah@kopkarla.co.id </v>
          </cell>
          <cell r="H219" t="str">
            <v>088211465499</v>
          </cell>
          <cell r="I219" t="str">
            <v>088211465499</v>
          </cell>
          <cell r="J219" t="str">
            <v>PRODUCT DEVELOPMENT</v>
          </cell>
          <cell r="K219" t="str">
            <v>__export__.hr_department_25_03eba36e</v>
          </cell>
          <cell r="L219" t="str">
            <v>Sub Bagian Business Development</v>
          </cell>
          <cell r="M219" t="str">
            <v>__export__.cost_center_48_6b121b8e</v>
          </cell>
          <cell r="N219" t="str">
            <v>BDA</v>
          </cell>
          <cell r="O219" t="str">
            <v>__export__.account_analytic_account_1648_621a7bdc</v>
          </cell>
          <cell r="P219" t="b">
            <v>0</v>
          </cell>
          <cell r="R219" t="str">
            <v>OS Kopkarla</v>
          </cell>
          <cell r="S219" t="str">
            <v>__export__.hr_employeejobtitle_62_7f543010</v>
          </cell>
          <cell r="T219" t="str">
            <v>TECHNICIAN</v>
          </cell>
          <cell r="U219" t="str">
            <v>__export__.hr_job_141_feb81783</v>
          </cell>
          <cell r="V219" t="str">
            <v>REDHO ASIAN YAMIN</v>
          </cell>
          <cell r="W219" t="str">
            <v>253_b567507c</v>
          </cell>
          <cell r="X219" t="str">
            <v>REDHO ASIAN YAMIN</v>
          </cell>
          <cell r="Y219" t="str">
            <v>253_b567507c</v>
          </cell>
          <cell r="Z219" t="str">
            <v>Standard 40 Hours/Week</v>
          </cell>
          <cell r="AA219" t="str">
            <v>resource.resource_calendar_std</v>
          </cell>
          <cell r="AB219" t="str">
            <v>GESAN</v>
          </cell>
          <cell r="AC219" t="str">
            <v>MANDIRI</v>
          </cell>
          <cell r="AD219" t="str">
            <v>__export__.res_bank_134_e6cd9dbe</v>
          </cell>
          <cell r="AE219" t="str">
            <v>1550013011534</v>
          </cell>
          <cell r="AF219" t="str">
            <v>MOCHAMAD GHAYTSAN FADILLAH</v>
          </cell>
          <cell r="AK219" t="str">
            <v>Male</v>
          </cell>
          <cell r="AL219" t="str">
            <v>Single</v>
          </cell>
          <cell r="AN219">
            <v>0</v>
          </cell>
          <cell r="AO219">
            <v>0</v>
          </cell>
          <cell r="AP219" t="b">
            <v>0</v>
          </cell>
          <cell r="AT219" t="str">
            <v>3671130710020002</v>
          </cell>
          <cell r="AV219" t="str">
            <v>41.977.680.2-416.000</v>
          </cell>
          <cell r="AX219">
            <v>37536</v>
          </cell>
          <cell r="AY219">
            <v>21</v>
          </cell>
          <cell r="AZ219" t="str">
            <v>JAKARTA</v>
          </cell>
          <cell r="BD219" t="str">
            <v>OS Kopkarla Jasa Instalasi</v>
          </cell>
          <cell r="BE219" t="str">
            <v>__export__.hr_employeesalgroup_16_8c73e86c</v>
          </cell>
          <cell r="BF219" t="b">
            <v>0</v>
          </cell>
          <cell r="BI219" t="b">
            <v>0</v>
          </cell>
          <cell r="BK219">
            <v>45208</v>
          </cell>
          <cell r="BL219" t="str">
            <v>5 Bulan 22 Hari</v>
          </cell>
          <cell r="BM219" t="b">
            <v>0</v>
          </cell>
          <cell r="BP219" t="str">
            <v>TK/0</v>
          </cell>
          <cell r="BQ219" t="str">
            <v>enhanced_grossup.5_e0ea2169</v>
          </cell>
          <cell r="BR219" t="b">
            <v>0</v>
          </cell>
          <cell r="BT219" t="str">
            <v>JL. INPRES 2 NO.40 RT/RW 003/005, LARANGAN UTARA, CILEDUG, TANGERANG</v>
          </cell>
          <cell r="BU219" t="str">
            <v>JL. INPRES 2 NO.40 RT/RW 003/005, LARANGAN UTARA, CILEDUG, TANGERANG</v>
          </cell>
          <cell r="BV219" t="str">
            <v>SUWASTI</v>
          </cell>
          <cell r="BW219" t="str">
            <v>IBU</v>
          </cell>
          <cell r="BX219" t="str">
            <v>JL. INPRES 2 NO.40 RT/RW 003/005, LARANGAN UTARA, CILEDUG, TANGERANG</v>
          </cell>
          <cell r="BY219" t="str">
            <v>0896 9155 1444</v>
          </cell>
          <cell r="BZ219">
            <v>45292</v>
          </cell>
          <cell r="CA219">
            <v>45473</v>
          </cell>
        </row>
        <row r="220">
          <cell r="B220" t="str">
            <v>MOCHAMMAD BAGAS DWI YULIANTO</v>
          </cell>
          <cell r="C220" t="str">
            <v>09214101</v>
          </cell>
          <cell r="D220" t="str">
            <v>MOB</v>
          </cell>
          <cell r="E220" t="str">
            <v>__export__.res_partner_4425_0b7c3476</v>
          </cell>
          <cell r="F220" t="str">
            <v>BANJARMASIN</v>
          </cell>
          <cell r="G220" t="str">
            <v>mochbagas007@gmail.com</v>
          </cell>
          <cell r="H220" t="str">
            <v>082149585399</v>
          </cell>
          <cell r="I220" t="str">
            <v>082149585399</v>
          </cell>
          <cell r="J220" t="str">
            <v>KENDARAAN</v>
          </cell>
          <cell r="K220" t="str">
            <v>__export__.hr_department_52_99dbeef1</v>
          </cell>
          <cell r="L220" t="str">
            <v>Seksi Kendaraan</v>
          </cell>
          <cell r="M220" t="str">
            <v>__export__.cost_center_44_dcb85171</v>
          </cell>
          <cell r="N220" t="str">
            <v>Pusat</v>
          </cell>
          <cell r="O220" t="str">
            <v>__export__.account_analytic_account_1647_7d2e9c82</v>
          </cell>
          <cell r="P220" t="str">
            <v>Golongan 10A</v>
          </cell>
          <cell r="Q220" t="str">
            <v>__export__.hr_employeegrade_179_d0a9e4a8</v>
          </cell>
          <cell r="R220" t="str">
            <v>Driver Lintasarta Banjarmasin</v>
          </cell>
          <cell r="S220" t="str">
            <v>__export__.hr_employeejobtitle_13_674f7bee</v>
          </cell>
          <cell r="T220" t="str">
            <v>DRIVER</v>
          </cell>
          <cell r="U220" t="str">
            <v>__export__.hr_job_144_bc39c53b</v>
          </cell>
          <cell r="V220" t="str">
            <v>FRIESCA NAHDIAR</v>
          </cell>
          <cell r="W220" t="str">
            <v>200_14ccb605</v>
          </cell>
          <cell r="X220" t="str">
            <v>SYARIFUDDIN WAKANNO</v>
          </cell>
          <cell r="Y220" t="str">
            <v>__export__.hr_employee_367_86d7d6f9</v>
          </cell>
          <cell r="Z220" t="str">
            <v>Standard 40 Hours/Week</v>
          </cell>
          <cell r="AA220" t="str">
            <v>resource.resource_calendar_std</v>
          </cell>
          <cell r="AB220" t="str">
            <v>BAGAS</v>
          </cell>
          <cell r="AC220" t="str">
            <v>MANDIRI</v>
          </cell>
          <cell r="AD220" t="str">
            <v>__export__.res_bank_134_e6cd9dbe</v>
          </cell>
          <cell r="AE220" t="str">
            <v>0310015521829</v>
          </cell>
          <cell r="AF220" t="str">
            <v>MOCHAMMAD BAGAS DWI YULIANTO</v>
          </cell>
          <cell r="AG220" t="str">
            <v>NENY YULIANI</v>
          </cell>
          <cell r="AH220" t="str">
            <v>0003096076959</v>
          </cell>
          <cell r="AI220" t="str">
            <v>21051184527</v>
          </cell>
          <cell r="AJ220" t="str">
            <v>21051184527</v>
          </cell>
          <cell r="AK220" t="str">
            <v>Male</v>
          </cell>
          <cell r="AL220" t="str">
            <v>Single</v>
          </cell>
          <cell r="AN220">
            <v>0</v>
          </cell>
          <cell r="AO220">
            <v>0</v>
          </cell>
          <cell r="AP220" t="b">
            <v>0</v>
          </cell>
          <cell r="AT220" t="str">
            <v>3204101312970004</v>
          </cell>
          <cell r="AV220" t="str">
            <v>427966445732000</v>
          </cell>
          <cell r="AX220">
            <v>35777</v>
          </cell>
          <cell r="AY220">
            <v>26</v>
          </cell>
          <cell r="AZ220" t="str">
            <v>BANDUNG</v>
          </cell>
          <cell r="BA220" t="str">
            <v>13319712000131</v>
          </cell>
          <cell r="BD220" t="str">
            <v>Driver Lintasarta</v>
          </cell>
          <cell r="BE220" t="str">
            <v>__export__.hr_employeesalgroup_9_11c4d66a</v>
          </cell>
          <cell r="BF220" t="str">
            <v>Tingkat Resiko Sangat Rendah</v>
          </cell>
          <cell r="BG220" t="str">
            <v>__export__.hr_jkktabel_1_dc3bc0e7</v>
          </cell>
          <cell r="BI220" t="b">
            <v>0</v>
          </cell>
          <cell r="BK220">
            <v>44378</v>
          </cell>
          <cell r="BL220" t="str">
            <v>2 Tahun 9 Bulan</v>
          </cell>
          <cell r="BM220" t="str">
            <v>Contract 6 Bulan</v>
          </cell>
          <cell r="BN220" t="str">
            <v>__export__.hr_employeestat_3_49826560</v>
          </cell>
          <cell r="BP220" t="str">
            <v>TK/0</v>
          </cell>
          <cell r="BQ220" t="str">
            <v>enhanced_grossup.5_e0ea2169</v>
          </cell>
          <cell r="BR220" t="str">
            <v>TK/0</v>
          </cell>
          <cell r="BS220" t="str">
            <v>__export__.hr_familycode_1_35e4f379</v>
          </cell>
          <cell r="BT220" t="str">
            <v>JL. MANARAP KOMP. DWINA B.22 BANAJARMASIN</v>
          </cell>
          <cell r="BZ220">
            <v>45292</v>
          </cell>
          <cell r="CA220">
            <v>45473</v>
          </cell>
        </row>
        <row r="221">
          <cell r="B221" t="str">
            <v>MOCHAMMAD HAIQAL RIZKY</v>
          </cell>
          <cell r="C221" t="str">
            <v>4249600072</v>
          </cell>
          <cell r="D221" t="str">
            <v>MHR</v>
          </cell>
          <cell r="E221" t="str">
            <v>base.main_partner</v>
          </cell>
          <cell r="F221" t="str">
            <v>PERTANIAN RAYA</v>
          </cell>
          <cell r="G221" t="str">
            <v>haiqal.rizky@kopkarla.co.id</v>
          </cell>
          <cell r="H221" t="str">
            <v>087770569052</v>
          </cell>
          <cell r="I221" t="str">
            <v>087770569052</v>
          </cell>
          <cell r="J221" t="str">
            <v>WEREHOUSE &amp; LOGISTIC</v>
          </cell>
          <cell r="K221" t="str">
            <v>__export__.hr_department_16_572bf666</v>
          </cell>
          <cell r="L221" t="str">
            <v>Seksi Warehouse &amp; Logistics</v>
          </cell>
          <cell r="M221" t="str">
            <v>__export__.cost_center_58_19a891ff</v>
          </cell>
          <cell r="N221" t="str">
            <v>BDA</v>
          </cell>
          <cell r="O221" t="str">
            <v>__export__.account_analytic_account_1648_621a7bdc</v>
          </cell>
          <cell r="P221" t="b">
            <v>0</v>
          </cell>
          <cell r="R221" t="str">
            <v>OS Kopkarla</v>
          </cell>
          <cell r="S221" t="str">
            <v>__export__.hr_employeejobtitle_62_7f543010</v>
          </cell>
          <cell r="T221" t="str">
            <v>ADMINISTRATOR</v>
          </cell>
          <cell r="U221" t="str">
            <v>__export__.hr_job_142_1ae786fd</v>
          </cell>
          <cell r="V221" t="str">
            <v>FITRIANI SODERI</v>
          </cell>
          <cell r="W221" t="str">
            <v>198_17e70ea7</v>
          </cell>
          <cell r="X221" t="str">
            <v>FITRIANI SODERI</v>
          </cell>
          <cell r="Y221" t="str">
            <v>198_17e70ea7</v>
          </cell>
          <cell r="Z221" t="str">
            <v>Standard 40 Hours/Week</v>
          </cell>
          <cell r="AA221" t="str">
            <v>resource.resource_calendar_std</v>
          </cell>
          <cell r="AB221" t="str">
            <v>HAIQAL</v>
          </cell>
          <cell r="AC221" t="str">
            <v>MANDIRI</v>
          </cell>
          <cell r="AD221" t="str">
            <v>__export__.res_bank_134_e6cd9dbe</v>
          </cell>
          <cell r="AE221" t="str">
            <v>1010013143837</v>
          </cell>
          <cell r="AF221" t="str">
            <v>MOCHAMMAD HAIQAL RIZKY</v>
          </cell>
          <cell r="AK221" t="str">
            <v>Male</v>
          </cell>
          <cell r="AL221" t="str">
            <v>Single</v>
          </cell>
          <cell r="AN221">
            <v>0</v>
          </cell>
          <cell r="AO221">
            <v>0</v>
          </cell>
          <cell r="AP221" t="b">
            <v>0</v>
          </cell>
          <cell r="AT221" t="str">
            <v>317410300996001</v>
          </cell>
          <cell r="AX221">
            <v>35338</v>
          </cell>
          <cell r="AY221">
            <v>27</v>
          </cell>
          <cell r="AZ221" t="str">
            <v>JAKARTA</v>
          </cell>
          <cell r="BD221" t="str">
            <v>OS Kopkarla Jasa Instalasi</v>
          </cell>
          <cell r="BE221" t="str">
            <v>__export__.hr_employeesalgroup_16_8c73e86c</v>
          </cell>
          <cell r="BF221" t="b">
            <v>0</v>
          </cell>
          <cell r="BI221" t="str">
            <v>MOCHAMMAD HAIQAL RIZKY</v>
          </cell>
          <cell r="BJ221" t="str">
            <v>__export__.res_users_722_8d7bd901</v>
          </cell>
          <cell r="BK221">
            <v>45352</v>
          </cell>
          <cell r="BL221" t="str">
            <v>1 Bulan</v>
          </cell>
          <cell r="BM221" t="b">
            <v>0</v>
          </cell>
          <cell r="BP221" t="str">
            <v>TK/0</v>
          </cell>
          <cell r="BQ221" t="str">
            <v>enhanced_grossup.5_e0ea2169</v>
          </cell>
          <cell r="BR221" t="b">
            <v>0</v>
          </cell>
          <cell r="BT221" t="str">
            <v>JL. MERPATI VIII, NO. 38 A RT/RW 010/006, KEC. PESANGGRAHAN, KEL. PESANGGRAHAN, JAKARTA SELATAN</v>
          </cell>
          <cell r="BU221" t="str">
            <v>JL. MERPATI VIII, NO. 38 A RT/RW 010/006, KEC. PESANGGRAHAN, KEL. PESANGGRAHAN, JAKARTA SELATAN</v>
          </cell>
          <cell r="BV221" t="str">
            <v>ENI SUMIYATI</v>
          </cell>
          <cell r="BW221" t="str">
            <v>IBU KANDUNG</v>
          </cell>
          <cell r="BX221" t="str">
            <v>081318011639</v>
          </cell>
          <cell r="BY221" t="str">
            <v>JL. MERPATI VIII, NO. 38 A RT/RW 010/006, KEC. PESANGGRAHAN, KEL. PESANGGRAHAN, JAKARTA SELATAN</v>
          </cell>
          <cell r="BZ221">
            <v>45352</v>
          </cell>
          <cell r="CA221">
            <v>45473</v>
          </cell>
        </row>
        <row r="222">
          <cell r="B222" t="str">
            <v>MOHAMAD ALFIAN</v>
          </cell>
          <cell r="C222" t="str">
            <v>7209200004</v>
          </cell>
          <cell r="D222" t="str">
            <v>MOA</v>
          </cell>
          <cell r="E222" t="b">
            <v>0</v>
          </cell>
          <cell r="F222" t="str">
            <v>RUKAN</v>
          </cell>
          <cell r="G222" t="str">
            <v>mohamad.alfian@kopkarla.co.id</v>
          </cell>
          <cell r="H222" t="str">
            <v>089650040771</v>
          </cell>
          <cell r="I222" t="str">
            <v>089650040771</v>
          </cell>
          <cell r="J222" t="str">
            <v>INSTALATION OM2</v>
          </cell>
          <cell r="K222" t="str">
            <v>__export__.hr_department_40_e0bd3db6</v>
          </cell>
          <cell r="L222" t="str">
            <v>Sub Bagian Operation &amp; Maintenance</v>
          </cell>
          <cell r="M222" t="str">
            <v>__export__.cost_center_39_a3d9133e</v>
          </cell>
          <cell r="N222" t="str">
            <v>SAST</v>
          </cell>
          <cell r="O222" t="str">
            <v>__export__.account_analytic_account_1652_7a91eece</v>
          </cell>
          <cell r="P222" t="b">
            <v>0</v>
          </cell>
          <cell r="R222" t="str">
            <v>OS Kopkarla</v>
          </cell>
          <cell r="S222" t="str">
            <v>__export__.hr_employeejobtitle_62_7f543010</v>
          </cell>
          <cell r="T222" t="str">
            <v>DRAFTER</v>
          </cell>
          <cell r="U222" t="str">
            <v>__export__.hr_job_304_8fc99e3b</v>
          </cell>
          <cell r="V222" t="str">
            <v>ISMARDIANTO</v>
          </cell>
          <cell r="W222" t="str">
            <v>216_7ff7d10c</v>
          </cell>
          <cell r="X222" t="str">
            <v>ARYA DINATA</v>
          </cell>
          <cell r="Y222" t="str">
            <v>165_815d835c</v>
          </cell>
          <cell r="Z222" t="str">
            <v>Standard 40 Hours/Week</v>
          </cell>
          <cell r="AA222" t="str">
            <v>resource.resource_calendar_std</v>
          </cell>
          <cell r="AB222" t="str">
            <v>ALFIAN</v>
          </cell>
          <cell r="AC222" t="str">
            <v>MANDIRI</v>
          </cell>
          <cell r="AD222" t="str">
            <v>__export__.res_bank_134_e6cd9dbe</v>
          </cell>
          <cell r="AE222" t="str">
            <v>1290012401937</v>
          </cell>
          <cell r="AF222" t="str">
            <v>MOHAMAD ALFIAN</v>
          </cell>
          <cell r="AI222" t="str">
            <v>14029255594</v>
          </cell>
          <cell r="AJ222" t="str">
            <v>14029255594</v>
          </cell>
          <cell r="AK222" t="str">
            <v>Male</v>
          </cell>
          <cell r="AL222" t="str">
            <v>Married</v>
          </cell>
          <cell r="AN222">
            <v>0</v>
          </cell>
          <cell r="AO222">
            <v>0</v>
          </cell>
          <cell r="AP222" t="b">
            <v>0</v>
          </cell>
          <cell r="AT222" t="str">
            <v>3175092509920006</v>
          </cell>
          <cell r="AV222" t="str">
            <v>641782255009000</v>
          </cell>
          <cell r="AX222">
            <v>33872</v>
          </cell>
          <cell r="AY222">
            <v>31</v>
          </cell>
          <cell r="AZ222" t="str">
            <v>JAKARTA</v>
          </cell>
          <cell r="BD222" t="str">
            <v>OS Kopkarla Jasa Instalasi</v>
          </cell>
          <cell r="BE222" t="str">
            <v>__export__.hr_employeesalgroup_16_8c73e86c</v>
          </cell>
          <cell r="BF222" t="b">
            <v>0</v>
          </cell>
          <cell r="BI222" t="str">
            <v>MOHAMAD ALFIAN</v>
          </cell>
          <cell r="BJ222" t="str">
            <v>__export__.res_users_623_a85eb5e1</v>
          </cell>
          <cell r="BK222">
            <v>43923</v>
          </cell>
          <cell r="BL222" t="str">
            <v>3 Tahun 11 Bulan 29 Hari</v>
          </cell>
          <cell r="BM222" t="b">
            <v>0</v>
          </cell>
          <cell r="BP222" t="str">
            <v>K/2</v>
          </cell>
          <cell r="BQ222" t="str">
            <v>enhanced_grossup.3_54ef393b</v>
          </cell>
          <cell r="BR222" t="b">
            <v>0</v>
          </cell>
          <cell r="BT222" t="str">
            <v>CIRACAS, JL. PENGANTEN ALI NO. 12 RT012 RW006 KEL. CIRACAS, KEC. CIRACAS . JAKARTA TIMUR , DKI JAKARTA.</v>
          </cell>
          <cell r="BU222" t="str">
            <v>CIRACAS, JL. PENGANTEN ALI NO. 12 RT012 RW006 KEL. CIRACAS, KEC. CIRACAS . JAKARTA TIMUR , DKI JAKARTA.</v>
          </cell>
          <cell r="BV222" t="str">
            <v>ALFI NURBADRIAH</v>
          </cell>
          <cell r="BW222" t="str">
            <v>ISTRI</v>
          </cell>
          <cell r="BX222" t="str">
            <v>CIRACAS, JL. PENGANTEN ALI NO. 12 RT012 RW006 KEL. CIRACAS, KEC. CIRACAS . JAKARTA TIMUR , DKI JAKARTA.</v>
          </cell>
          <cell r="BY222" t="str">
            <v>083878977999</v>
          </cell>
          <cell r="BZ222">
            <v>45292</v>
          </cell>
          <cell r="CA222">
            <v>45473</v>
          </cell>
        </row>
        <row r="223">
          <cell r="B223" t="str">
            <v>MOHAMAD NADJIB JABAR</v>
          </cell>
          <cell r="C223" t="str">
            <v>7209300003</v>
          </cell>
          <cell r="D223" t="str">
            <v>MON</v>
          </cell>
          <cell r="E223" t="b">
            <v>0</v>
          </cell>
          <cell r="F223" t="str">
            <v>TEBET</v>
          </cell>
          <cell r="G223" t="str">
            <v>mohamad.najib@kopkarla.co.id</v>
          </cell>
          <cell r="H223" t="str">
            <v>087887262136</v>
          </cell>
          <cell r="I223" t="str">
            <v>087887262136</v>
          </cell>
          <cell r="J223" t="str">
            <v>INSTALATION OM1</v>
          </cell>
          <cell r="K223" t="str">
            <v>__export__.hr_department_36_b6e0f5ef</v>
          </cell>
          <cell r="L223" t="str">
            <v>Sub Bagian Operation &amp; Maintenance</v>
          </cell>
          <cell r="M223" t="str">
            <v>__export__.cost_center_39_a3d9133e</v>
          </cell>
          <cell r="N223" t="str">
            <v>CDA</v>
          </cell>
          <cell r="O223" t="str">
            <v>__export__.account_analytic_account_1650_63a68bc4</v>
          </cell>
          <cell r="P223" t="b">
            <v>0</v>
          </cell>
          <cell r="R223" t="str">
            <v>OS Kopkarla</v>
          </cell>
          <cell r="S223" t="str">
            <v>__export__.hr_employeejobtitle_62_7f543010</v>
          </cell>
          <cell r="T223" t="str">
            <v>DRAFTER</v>
          </cell>
          <cell r="U223" t="str">
            <v>__export__.hr_job_304_8fc99e3b</v>
          </cell>
          <cell r="V223" t="str">
            <v>ISMARDIANTO</v>
          </cell>
          <cell r="W223" t="str">
            <v>216_7ff7d10c</v>
          </cell>
          <cell r="X223" t="str">
            <v>ARYA DINATA</v>
          </cell>
          <cell r="Y223" t="str">
            <v>165_815d835c</v>
          </cell>
          <cell r="Z223" t="str">
            <v>Standard 40 Hours/Week</v>
          </cell>
          <cell r="AA223" t="str">
            <v>resource.resource_calendar_std</v>
          </cell>
          <cell r="AB223" t="str">
            <v>NADJIB</v>
          </cell>
          <cell r="AC223" t="str">
            <v>MANDIRI</v>
          </cell>
          <cell r="AD223" t="str">
            <v>__export__.res_bank_134_e6cd9dbe</v>
          </cell>
          <cell r="AE223" t="str">
            <v>0060010826307</v>
          </cell>
          <cell r="AF223" t="str">
            <v>MOHAMAD NADJIB JABAR</v>
          </cell>
          <cell r="AH223" t="str">
            <v>0000372520912</v>
          </cell>
          <cell r="AI223" t="str">
            <v>20028455291</v>
          </cell>
          <cell r="AJ223" t="str">
            <v>20028455291</v>
          </cell>
          <cell r="AK223" t="str">
            <v>Male</v>
          </cell>
          <cell r="AL223" t="str">
            <v>Single</v>
          </cell>
          <cell r="AN223">
            <v>0</v>
          </cell>
          <cell r="AO223">
            <v>0</v>
          </cell>
          <cell r="AP223" t="b">
            <v>0</v>
          </cell>
          <cell r="AT223" t="str">
            <v>3175011609930005</v>
          </cell>
          <cell r="AV223" t="str">
            <v>723145298001000</v>
          </cell>
          <cell r="AX223">
            <v>34228</v>
          </cell>
          <cell r="AY223">
            <v>30</v>
          </cell>
          <cell r="AZ223" t="str">
            <v>JAKARTA</v>
          </cell>
          <cell r="BD223" t="str">
            <v>OS Kopkarla Jasa Instalasi</v>
          </cell>
          <cell r="BE223" t="str">
            <v>__export__.hr_employeesalgroup_16_8c73e86c</v>
          </cell>
          <cell r="BF223" t="b">
            <v>0</v>
          </cell>
          <cell r="BI223" t="str">
            <v>MOHAMAD NADJIB JABAR</v>
          </cell>
          <cell r="BJ223" t="str">
            <v>__export__.res_users_624_fc748bc4</v>
          </cell>
          <cell r="BK223">
            <v>43923</v>
          </cell>
          <cell r="BL223" t="str">
            <v>3 Tahun 11 Bulan 29 Hari</v>
          </cell>
          <cell r="BM223" t="b">
            <v>0</v>
          </cell>
          <cell r="BP223" t="str">
            <v>TK/0</v>
          </cell>
          <cell r="BQ223" t="str">
            <v>enhanced_grossup.5_e0ea2169</v>
          </cell>
          <cell r="BR223" t="b">
            <v>0</v>
          </cell>
          <cell r="BT223" t="str">
            <v>JL. KESATRIAN VII NO.8B RT005 RW003 . KEL. KEBON  MANGGIS, KEC. MATRAMAN . JAKARTA TIMUR , DKI JAKARTA.</v>
          </cell>
          <cell r="BU223" t="str">
            <v>JL. KESATRIAN VII NO.8B RT005 RW003 . KEL. KEBON  MANGGIS, KEC. MATRAMAN . JAKARTA TIMUR , DKI JAKARTA.</v>
          </cell>
          <cell r="BZ223">
            <v>45292</v>
          </cell>
          <cell r="CA223">
            <v>45473</v>
          </cell>
        </row>
        <row r="224">
          <cell r="B224" t="str">
            <v>MOHAMAD YULYANTO</v>
          </cell>
          <cell r="C224" t="str">
            <v>4249900110</v>
          </cell>
          <cell r="D224" t="str">
            <v>MYU</v>
          </cell>
          <cell r="E224" t="str">
            <v>base.main_partner</v>
          </cell>
          <cell r="F224" t="str">
            <v>TEBET</v>
          </cell>
          <cell r="G224" t="str">
            <v>mohamadyulyanto8@gmail.com</v>
          </cell>
          <cell r="H224" t="str">
            <v>087788640686</v>
          </cell>
          <cell r="I224" t="str">
            <v>087788640686</v>
          </cell>
          <cell r="J224" t="str">
            <v>INSTALATION OM1</v>
          </cell>
          <cell r="K224" t="str">
            <v>__export__.hr_department_36_b6e0f5ef</v>
          </cell>
          <cell r="L224" t="str">
            <v>Seksi Operation &amp; Maintenance 1</v>
          </cell>
          <cell r="M224" t="str">
            <v>__export__.cost_center_41_343c4b11</v>
          </cell>
          <cell r="N224" t="str">
            <v>CDA</v>
          </cell>
          <cell r="O224" t="str">
            <v>__export__.account_analytic_account_1650_63a68bc4</v>
          </cell>
          <cell r="P224" t="b">
            <v>0</v>
          </cell>
          <cell r="R224" t="str">
            <v>OS Kopkarla</v>
          </cell>
          <cell r="S224" t="str">
            <v>__export__.hr_employeejobtitle_62_7f543010</v>
          </cell>
          <cell r="T224" t="str">
            <v>HELPER</v>
          </cell>
          <cell r="U224" t="str">
            <v>__export__.hr_job_305_74345071</v>
          </cell>
          <cell r="V224" t="str">
            <v>ISMARDIANTO</v>
          </cell>
          <cell r="W224" t="str">
            <v>216_7ff7d10c</v>
          </cell>
          <cell r="X224" t="str">
            <v>ARYA DINATA</v>
          </cell>
          <cell r="Y224" t="str">
            <v>165_815d835c</v>
          </cell>
          <cell r="Z224" t="str">
            <v>Standard 40 Hours/Week</v>
          </cell>
          <cell r="AA224" t="str">
            <v>resource.resource_calendar_std</v>
          </cell>
          <cell r="AB224" t="str">
            <v>YANTO</v>
          </cell>
          <cell r="AC224" t="str">
            <v>MANDIRI</v>
          </cell>
          <cell r="AD224" t="str">
            <v>__export__.res_bank_134_e6cd9dbe</v>
          </cell>
          <cell r="AE224" t="str">
            <v>1190008678912</v>
          </cell>
          <cell r="AF224" t="str">
            <v>MOHAMAD YULYANTO</v>
          </cell>
          <cell r="AK224" t="str">
            <v>Male</v>
          </cell>
          <cell r="AL224" t="str">
            <v>Single</v>
          </cell>
          <cell r="AN224">
            <v>0</v>
          </cell>
          <cell r="AO224">
            <v>0</v>
          </cell>
          <cell r="AP224" t="b">
            <v>0</v>
          </cell>
          <cell r="AT224" t="str">
            <v>3174020407020002</v>
          </cell>
          <cell r="AX224">
            <v>37441</v>
          </cell>
          <cell r="AY224">
            <v>21</v>
          </cell>
          <cell r="AZ224" t="str">
            <v>JAKARTA</v>
          </cell>
          <cell r="BD224" t="str">
            <v>OS Kopkarla Jasa Instalasi</v>
          </cell>
          <cell r="BE224" t="str">
            <v>__export__.hr_employeesalgroup_16_8c73e86c</v>
          </cell>
          <cell r="BF224" t="b">
            <v>0</v>
          </cell>
          <cell r="BI224" t="str">
            <v>MOHAMAD YULYANTO</v>
          </cell>
          <cell r="BJ224" t="str">
            <v>__export__.res_users_731_31d57614</v>
          </cell>
          <cell r="BK224">
            <v>45369</v>
          </cell>
          <cell r="BL224" t="str">
            <v xml:space="preserve"> 13 Hari</v>
          </cell>
          <cell r="BM224" t="b">
            <v>0</v>
          </cell>
          <cell r="BP224" t="str">
            <v>TK/0</v>
          </cell>
          <cell r="BQ224" t="str">
            <v>enhanced_grossup.5_e0ea2169</v>
          </cell>
          <cell r="BR224" t="b">
            <v>0</v>
          </cell>
          <cell r="BT224" t="str">
            <v>JL. GEMBIRA UJUNG RT 012/006, KEL. GUNTUR, KEC. SETIABUDI, JAKARTA SELATAN</v>
          </cell>
          <cell r="BU224" t="str">
            <v>JL. KEBAGUSAN 2 NO. 29 RT 002/006, KEL. KEBAGUSAN, KEC. PASAR MINGGU, JAKARTA</v>
          </cell>
          <cell r="BV224" t="str">
            <v>WASITEM</v>
          </cell>
          <cell r="BW224" t="str">
            <v>IBU KANDUNG</v>
          </cell>
          <cell r="BX224" t="str">
            <v>JL. KEBAGUSAN 2 NO. 29 RT 002/006, KEL. KEBAGUSAN, KEC. PASAR MINGGU, JAKARTA</v>
          </cell>
          <cell r="BY224" t="str">
            <v>087817341010</v>
          </cell>
          <cell r="BZ224">
            <v>45369</v>
          </cell>
          <cell r="CA224">
            <v>45460</v>
          </cell>
        </row>
        <row r="225">
          <cell r="B225" t="str">
            <v>MOHAMMAD ARDI SANJAYA</v>
          </cell>
          <cell r="C225" t="str">
            <v>0375143</v>
          </cell>
          <cell r="D225" t="str">
            <v>MAS</v>
          </cell>
          <cell r="E225" t="b">
            <v>0</v>
          </cell>
          <cell r="F225" t="str">
            <v>TEBET</v>
          </cell>
          <cell r="G225" t="str">
            <v>ardi@kopkarla.co.id</v>
          </cell>
          <cell r="H225" t="str">
            <v>08111552000</v>
          </cell>
          <cell r="I225" t="str">
            <v>08111552000</v>
          </cell>
          <cell r="J225" t="str">
            <v>DELEVERY CONTROL</v>
          </cell>
          <cell r="K225" t="str">
            <v>__export__.hr_department_32_f2b153cb</v>
          </cell>
          <cell r="L225" t="str">
            <v>Bagian Business &amp; Solution</v>
          </cell>
          <cell r="M225" t="str">
            <v>__export__.cost_center_38_fd402854</v>
          </cell>
          <cell r="N225" t="str">
            <v>Pusat</v>
          </cell>
          <cell r="O225" t="str">
            <v>__export__.account_analytic_account_1647_7d2e9c82</v>
          </cell>
          <cell r="P225" t="str">
            <v>Golongan 8A</v>
          </cell>
          <cell r="Q225" t="str">
            <v>__export__.hr_employeegrade_169_e020d641</v>
          </cell>
          <cell r="R225" t="str">
            <v>Staf Kopkarla Jakarta</v>
          </cell>
          <cell r="S225" t="str">
            <v>__export__.hr_employeejobtitle_8_9a7eb25d</v>
          </cell>
          <cell r="T225" t="str">
            <v>JUNIOR OFFICER</v>
          </cell>
          <cell r="U225" t="str">
            <v>__export__.hr_job_140_d7680144</v>
          </cell>
          <cell r="V225" t="str">
            <v>ARYA DINATA</v>
          </cell>
          <cell r="W225" t="str">
            <v>165_815d835c</v>
          </cell>
          <cell r="X225" t="str">
            <v>ARYA DINATA</v>
          </cell>
          <cell r="Y225" t="str">
            <v>165_815d835c</v>
          </cell>
          <cell r="Z225" t="str">
            <v>Standard 40 Hours/Week</v>
          </cell>
          <cell r="AA225" t="str">
            <v>resource.resource_calendar_std</v>
          </cell>
          <cell r="AB225" t="str">
            <v>MASARDI</v>
          </cell>
          <cell r="AC225" t="str">
            <v>MANDIRI</v>
          </cell>
          <cell r="AD225" t="str">
            <v>__export__.res_bank_134_e6cd9dbe</v>
          </cell>
          <cell r="AE225" t="str">
            <v>1010006356123</v>
          </cell>
          <cell r="AF225" t="str">
            <v>MOHAMMAD ARDI SANJAYA</v>
          </cell>
          <cell r="AG225" t="str">
            <v>SALMAH</v>
          </cell>
          <cell r="AH225" t="str">
            <v>0001636389966</v>
          </cell>
          <cell r="AI225" t="str">
            <v>03JP0306661</v>
          </cell>
          <cell r="AJ225" t="str">
            <v>03JP0306661</v>
          </cell>
          <cell r="AK225" t="str">
            <v>Male</v>
          </cell>
          <cell r="AL225" t="str">
            <v>Married</v>
          </cell>
          <cell r="AM225">
            <v>37526</v>
          </cell>
          <cell r="AN225">
            <v>0</v>
          </cell>
          <cell r="AO225">
            <v>0</v>
          </cell>
          <cell r="AP225" t="b">
            <v>0</v>
          </cell>
          <cell r="AT225" t="str">
            <v>3173070312750004</v>
          </cell>
          <cell r="AV225" t="str">
            <v>57.210.099.8-029.000</v>
          </cell>
          <cell r="AX225">
            <v>27731</v>
          </cell>
          <cell r="AY225">
            <v>48</v>
          </cell>
          <cell r="AZ225" t="str">
            <v>JAKARTA</v>
          </cell>
          <cell r="BC225" t="str">
            <v>12057512000016</v>
          </cell>
          <cell r="BD225" t="str">
            <v>Staff Kopkarla</v>
          </cell>
          <cell r="BE225" t="str">
            <v>__export__.hr_employeesalgroup_5_4c01181d</v>
          </cell>
          <cell r="BF225" t="str">
            <v>Tingkat Resiko Sangat Rendah</v>
          </cell>
          <cell r="BG225" t="str">
            <v>__export__.hr_jkktabel_1_dc3bc0e7</v>
          </cell>
          <cell r="BI225" t="str">
            <v>MOHAMMAD ARDI SANJAYA</v>
          </cell>
          <cell r="BJ225" t="str">
            <v>__export__.res_users_505_6f7c0e22</v>
          </cell>
          <cell r="BK225">
            <v>37798</v>
          </cell>
          <cell r="BL225" t="str">
            <v>20 Tahun 9 Bulan 5 Hari</v>
          </cell>
          <cell r="BM225" t="str">
            <v>Permanent</v>
          </cell>
          <cell r="BN225" t="str">
            <v>__export__.hr_employeestat_1_852ddee3</v>
          </cell>
          <cell r="BO225">
            <v>40330</v>
          </cell>
          <cell r="BP225" t="str">
            <v>K/0</v>
          </cell>
          <cell r="BQ225" t="str">
            <v>enhanced_grossup.1_c4d8bc0d</v>
          </cell>
          <cell r="BR225" t="str">
            <v>K/0</v>
          </cell>
          <cell r="BS225" t="str">
            <v>__export__.hr_familycode_7_0af9ad8a</v>
          </cell>
          <cell r="BT225" t="str">
            <v>JL. RASAMALA DALAM NO.27, RT 006/003, KEL. JATIPULO, KEC. PALMERAH, JAKARTA BARAT</v>
          </cell>
          <cell r="BU225" t="str">
            <v>JL MASJID LIO NO 28 RT 001, KEL.PERIGI BARU, KEC.PONDOK AREN, KOTA.TANGERANG SELATAN, PROV.BANTEN</v>
          </cell>
          <cell r="BV225" t="str">
            <v>FATHIYAH</v>
          </cell>
          <cell r="BW225" t="str">
            <v>ISTRI</v>
          </cell>
          <cell r="BX225" t="str">
            <v>JL MASJID LIO NO 28 RT 001, KEL.PERIGI BARU, KEC.PONDOK AREN, KOTA.TANGERANG SELATAN, PROV.BANTEN</v>
          </cell>
          <cell r="BY225" t="str">
            <v>085777902829</v>
          </cell>
        </row>
        <row r="226">
          <cell r="B226" t="str">
            <v>MOH. IBNU IMAMUDIN</v>
          </cell>
          <cell r="C226" t="str">
            <v>09193309</v>
          </cell>
          <cell r="D226" t="str">
            <v>MXU</v>
          </cell>
          <cell r="E226" t="str">
            <v>__export__.res_partner_4425_0b7c3476</v>
          </cell>
          <cell r="F226" t="str">
            <v>TEGAL</v>
          </cell>
          <cell r="G226" t="str">
            <v>ibnuimam235@gmail.com</v>
          </cell>
          <cell r="H226" t="str">
            <v>081513472680</v>
          </cell>
          <cell r="I226" t="str">
            <v>081513472680</v>
          </cell>
          <cell r="J226" t="str">
            <v>KENDARAAN</v>
          </cell>
          <cell r="K226" t="str">
            <v>__export__.hr_department_52_99dbeef1</v>
          </cell>
          <cell r="L226" t="str">
            <v>Seksi Kendaraan</v>
          </cell>
          <cell r="M226" t="str">
            <v>__export__.cost_center_44_dcb85171</v>
          </cell>
          <cell r="N226" t="str">
            <v>Pusat</v>
          </cell>
          <cell r="O226" t="str">
            <v>__export__.account_analytic_account_1647_7d2e9c82</v>
          </cell>
          <cell r="P226" t="str">
            <v>Golongan 10A</v>
          </cell>
          <cell r="Q226" t="str">
            <v>__export__.hr_employeegrade_179_d0a9e4a8</v>
          </cell>
          <cell r="R226" t="str">
            <v>Driver Lintasarta Tegal</v>
          </cell>
          <cell r="S226" t="str">
            <v>__export__.hr_employeejobtitle_14_c2544e8e</v>
          </cell>
          <cell r="T226" t="str">
            <v>DRIVER</v>
          </cell>
          <cell r="U226" t="str">
            <v>__export__.hr_job_144_bc39c53b</v>
          </cell>
          <cell r="V226" t="str">
            <v>FRIESCA NAHDIAR</v>
          </cell>
          <cell r="W226" t="str">
            <v>200_14ccb605</v>
          </cell>
          <cell r="X226" t="str">
            <v>SYARIFUDDIN WAKANNO</v>
          </cell>
          <cell r="Y226" t="str">
            <v>__export__.hr_employee_367_86d7d6f9</v>
          </cell>
          <cell r="Z226" t="str">
            <v>Standard 40 Hours/Week</v>
          </cell>
          <cell r="AA226" t="str">
            <v>resource.resource_calendar_std</v>
          </cell>
          <cell r="AB226" t="str">
            <v>IBNU</v>
          </cell>
          <cell r="AC226" t="str">
            <v>MANDIRI</v>
          </cell>
          <cell r="AD226" t="str">
            <v>__export__.res_bank_134_e6cd9dbe</v>
          </cell>
          <cell r="AE226" t="str">
            <v>9000017414757</v>
          </cell>
          <cell r="AF226" t="str">
            <v>MOHAMAD IBNU IMAMUDIN</v>
          </cell>
          <cell r="AG226" t="str">
            <v>NENG SUMIYATI</v>
          </cell>
          <cell r="AH226" t="str">
            <v>0001339809142</v>
          </cell>
          <cell r="AI226" t="str">
            <v>19092871854</v>
          </cell>
          <cell r="AJ226" t="str">
            <v>19092871854</v>
          </cell>
          <cell r="AK226" t="str">
            <v>Male</v>
          </cell>
          <cell r="AL226" t="str">
            <v>Married</v>
          </cell>
          <cell r="AM226">
            <v>44795</v>
          </cell>
          <cell r="AN226">
            <v>0</v>
          </cell>
          <cell r="AO226">
            <v>0</v>
          </cell>
          <cell r="AP226" t="b">
            <v>0</v>
          </cell>
          <cell r="AT226" t="str">
            <v>3376032305820002</v>
          </cell>
          <cell r="AV226" t="str">
            <v>98.411.763.0-501.000</v>
          </cell>
          <cell r="AX226">
            <v>30094</v>
          </cell>
          <cell r="AY226">
            <v>41</v>
          </cell>
          <cell r="AZ226" t="str">
            <v>TEGAL</v>
          </cell>
          <cell r="BA226" t="str">
            <v>14298205000013</v>
          </cell>
          <cell r="BC226" t="str">
            <v>820514290208</v>
          </cell>
          <cell r="BD226" t="str">
            <v>Driver Lintasarta</v>
          </cell>
          <cell r="BE226" t="str">
            <v>__export__.hr_employeesalgroup_9_11c4d66a</v>
          </cell>
          <cell r="BF226" t="str">
            <v>Tingkat Resiko Sangat Rendah</v>
          </cell>
          <cell r="BG226" t="str">
            <v>__export__.hr_jkktabel_1_dc3bc0e7</v>
          </cell>
          <cell r="BI226" t="b">
            <v>0</v>
          </cell>
          <cell r="BK226">
            <v>41372</v>
          </cell>
          <cell r="BL226" t="str">
            <v>10 Tahun 11 Bulan 23 Hari</v>
          </cell>
          <cell r="BM226" t="str">
            <v>Contract 6 Bulan</v>
          </cell>
          <cell r="BN226" t="str">
            <v>__export__.hr_employeestat_3_49826560</v>
          </cell>
          <cell r="BP226" t="str">
            <v>TK/0</v>
          </cell>
          <cell r="BQ226" t="str">
            <v>enhanced_grossup.5_e0ea2169</v>
          </cell>
          <cell r="BR226" t="str">
            <v>TK/0</v>
          </cell>
          <cell r="BS226" t="str">
            <v>__export__.hr_familycode_1_35e4f379</v>
          </cell>
          <cell r="BT226" t="str">
            <v>TEGAL WANGI RT 016/005, KEL. TEGAL WANGI, KEC. TALANG</v>
          </cell>
          <cell r="BU226" t="str">
            <v>TEGAL WANGI RT 016/005, KEL. TEGAL WANGI, KEC. TALANG</v>
          </cell>
          <cell r="BV226" t="str">
            <v>MUAWANAH</v>
          </cell>
          <cell r="BW226" t="str">
            <v>ISTRI</v>
          </cell>
          <cell r="BX226" t="str">
            <v>TEGAL WANGI RT 016/005, KEL. TEGAL WANGI, KEC. TALANG</v>
          </cell>
          <cell r="BY226" t="str">
            <v>085740028176</v>
          </cell>
          <cell r="BZ226">
            <v>45292</v>
          </cell>
          <cell r="CA226">
            <v>45473</v>
          </cell>
        </row>
        <row r="227">
          <cell r="B227" t="str">
            <v>MOH ISMANTO</v>
          </cell>
          <cell r="C227" t="str">
            <v>14810946</v>
          </cell>
          <cell r="D227" t="str">
            <v>MIS</v>
          </cell>
          <cell r="E227" t="b">
            <v>0</v>
          </cell>
          <cell r="F227" t="str">
            <v>TEBET</v>
          </cell>
          <cell r="G227" t="str">
            <v>m.ismanto@kopkarla.co.id</v>
          </cell>
          <cell r="H227" t="str">
            <v>085777007576</v>
          </cell>
          <cell r="I227" t="str">
            <v>085777007576</v>
          </cell>
          <cell r="J227" t="str">
            <v>INSTALATION OM1</v>
          </cell>
          <cell r="K227" t="str">
            <v>__export__.hr_department_36_b6e0f5ef</v>
          </cell>
          <cell r="L227" t="str">
            <v>Seksi Operation &amp; Maintenance 1</v>
          </cell>
          <cell r="M227" t="str">
            <v>__export__.cost_center_41_343c4b11</v>
          </cell>
          <cell r="N227" t="str">
            <v>Pusat</v>
          </cell>
          <cell r="O227" t="str">
            <v>__export__.account_analytic_account_1647_7d2e9c82</v>
          </cell>
          <cell r="P227" t="str">
            <v>Golongan 7A</v>
          </cell>
          <cell r="Q227" t="str">
            <v>__export__.hr_employeegrade_164_38721673</v>
          </cell>
          <cell r="R227" t="str">
            <v>Staf Kopkarla Jakarta</v>
          </cell>
          <cell r="S227" t="str">
            <v>__export__.hr_employeejobtitle_8_9a7eb25d</v>
          </cell>
          <cell r="T227" t="str">
            <v>COORDINATOR</v>
          </cell>
          <cell r="U227" t="str">
            <v>__export__.hr_job_150_9827bbaa</v>
          </cell>
          <cell r="V227" t="str">
            <v>ARYA DINATA</v>
          </cell>
          <cell r="W227" t="str">
            <v>165_815d835c</v>
          </cell>
          <cell r="X227" t="str">
            <v>ARYA DINATA</v>
          </cell>
          <cell r="Y227" t="str">
            <v>165_815d835c</v>
          </cell>
          <cell r="Z227" t="str">
            <v>Standard 40 Hours/Week</v>
          </cell>
          <cell r="AA227" t="str">
            <v>resource.resource_calendar_std</v>
          </cell>
          <cell r="AB227" t="str">
            <v>ISMANTO</v>
          </cell>
          <cell r="AC227" t="str">
            <v>MANDIRI</v>
          </cell>
          <cell r="AD227" t="str">
            <v>__export__.res_bank_134_e6cd9dbe</v>
          </cell>
          <cell r="AE227" t="str">
            <v>0700004484528</v>
          </cell>
          <cell r="AF227" t="str">
            <v>MOH ISMANTO</v>
          </cell>
          <cell r="AG227" t="str">
            <v>DARTI</v>
          </cell>
          <cell r="AH227" t="str">
            <v>0001636389134</v>
          </cell>
          <cell r="AI227" t="str">
            <v>14037050144</v>
          </cell>
          <cell r="AJ227" t="str">
            <v>14037050144</v>
          </cell>
          <cell r="AK227" t="str">
            <v>Male</v>
          </cell>
          <cell r="AL227" t="str">
            <v>Single</v>
          </cell>
          <cell r="AM227">
            <v>38940</v>
          </cell>
          <cell r="AN227">
            <v>160</v>
          </cell>
          <cell r="AO227">
            <v>55</v>
          </cell>
          <cell r="AP227" t="b">
            <v>0</v>
          </cell>
          <cell r="AT227" t="str">
            <v>3171021705810010</v>
          </cell>
          <cell r="AV227" t="str">
            <v>74.625.336.8-015.000</v>
          </cell>
          <cell r="AX227">
            <v>29723</v>
          </cell>
          <cell r="AY227">
            <v>42</v>
          </cell>
          <cell r="AZ227" t="str">
            <v>TEGAL</v>
          </cell>
          <cell r="BC227" t="str">
            <v>810514300543</v>
          </cell>
          <cell r="BD227" t="str">
            <v>Staff Kopkarla</v>
          </cell>
          <cell r="BE227" t="str">
            <v>__export__.hr_employeesalgroup_5_4c01181d</v>
          </cell>
          <cell r="BF227" t="str">
            <v>Tingkat Resiko Sangat Rendah</v>
          </cell>
          <cell r="BG227" t="str">
            <v>__export__.hr_jkktabel_1_dc3bc0e7</v>
          </cell>
          <cell r="BI227" t="str">
            <v>MOH ISMANTO</v>
          </cell>
          <cell r="BJ227" t="str">
            <v>__export__.res_users_506_568d1fe6</v>
          </cell>
          <cell r="BK227">
            <v>41913</v>
          </cell>
          <cell r="BL227" t="str">
            <v>9 Tahun 6 Bulan</v>
          </cell>
          <cell r="BM227" t="str">
            <v>Contract 12 Bulan</v>
          </cell>
          <cell r="BN227" t="str">
            <v>__export__.hr_employeestat_2_40a170a1</v>
          </cell>
          <cell r="BP227" t="str">
            <v>K/3</v>
          </cell>
          <cell r="BQ227" t="str">
            <v>enhanced_grossup.4_8c20e8f0</v>
          </cell>
          <cell r="BR227" t="str">
            <v>K/3</v>
          </cell>
          <cell r="BS227" t="str">
            <v>__export__.hr_familycode_5_a3e2b82e</v>
          </cell>
          <cell r="BT227" t="str">
            <v>JL. KP.DALAM RT 001 RW 014 NO 29, KEL.KEBON BARU, KEC.TEBET, KOTA.JAKARTA SELATAN, PROV.DKI JAKARTA</v>
          </cell>
          <cell r="BU227" t="str">
            <v>JL. KP.DALAM RT 001 RW 014 NO 29, KEL.KEBON BARU, KEC.TEBET, KOTA.JAKARTA SELATAN, PROV.DKI JAKARTA</v>
          </cell>
          <cell r="BV227" t="str">
            <v>WINARSIH</v>
          </cell>
          <cell r="BW227" t="str">
            <v>ISTRI</v>
          </cell>
          <cell r="BX227" t="str">
            <v>JL. KP.DALAM RT 001 RW 014 NO 29, KEL.KEBON BARU, KEC.TEBET, KOTA.JAKARTA SELATAN, PROV.DKI JAKARTA</v>
          </cell>
          <cell r="BY227" t="str">
            <v>085777007609</v>
          </cell>
          <cell r="BZ227">
            <v>45291</v>
          </cell>
          <cell r="CA227">
            <v>45657</v>
          </cell>
        </row>
        <row r="228">
          <cell r="B228" t="str">
            <v>M. SULWAN RISAN</v>
          </cell>
          <cell r="C228" t="str">
            <v>20631122</v>
          </cell>
          <cell r="D228" t="str">
            <v>MSR</v>
          </cell>
          <cell r="E228" t="str">
            <v>base.main_partner</v>
          </cell>
          <cell r="F228" t="str">
            <v>PERTANIAN RAYA</v>
          </cell>
          <cell r="G228" t="str">
            <v>sulwan.risan@kopkarla.co.id</v>
          </cell>
          <cell r="H228" t="str">
            <v>08551000763</v>
          </cell>
          <cell r="I228" t="str">
            <v>08551000763</v>
          </cell>
          <cell r="J228" t="str">
            <v>KETUA PENGURUS</v>
          </cell>
          <cell r="K228" t="str">
            <v>__export__.hr_department_3_438e990d</v>
          </cell>
          <cell r="L228" t="str">
            <v>Ketua Pengurus</v>
          </cell>
          <cell r="M228" t="str">
            <v>__export__.cost_center_34_fadf8ac5</v>
          </cell>
          <cell r="N228" t="str">
            <v>Pusat</v>
          </cell>
          <cell r="O228" t="str">
            <v>__export__.account_analytic_account_1647_7d2e9c82</v>
          </cell>
          <cell r="P228" t="str">
            <v>Pengurus 1</v>
          </cell>
          <cell r="Q228" t="str">
            <v>__export__.hr_employeegrade_186_70900256</v>
          </cell>
          <cell r="R228" t="str">
            <v>PENGURUS KOPKARLA</v>
          </cell>
          <cell r="S228" t="str">
            <v>__export__.hr_employeejobtitle_50_78108c1c</v>
          </cell>
          <cell r="T228" t="str">
            <v>KETUA PENGURUS</v>
          </cell>
          <cell r="U228" t="str">
            <v>__export__.hr_job_156_a70f262f</v>
          </cell>
          <cell r="V228" t="str">
            <v>BUDI ISNINDRO</v>
          </cell>
          <cell r="W228" t="str">
            <v>__export__.hr_employee_366_36b042d5</v>
          </cell>
          <cell r="X228" t="str">
            <v>BUDI ISNINDRO</v>
          </cell>
          <cell r="Y228" t="str">
            <v>__export__.hr_employee_366_36b042d5</v>
          </cell>
          <cell r="Z228" t="str">
            <v>Standard 40 Hours/Week</v>
          </cell>
          <cell r="AA228" t="str">
            <v>resource.resource_calendar_std</v>
          </cell>
          <cell r="AB228" t="str">
            <v>SULWAN</v>
          </cell>
          <cell r="AC228" t="str">
            <v>MANDIRI</v>
          </cell>
          <cell r="AD228" t="str">
            <v>__export__.res_bank_134_e6cd9dbe</v>
          </cell>
          <cell r="AE228" t="str">
            <v>1030098603893</v>
          </cell>
          <cell r="AF228" t="str">
            <v>M. SULWAN RISAN</v>
          </cell>
          <cell r="AG228" t="str">
            <v>MARYAM</v>
          </cell>
          <cell r="AH228" t="str">
            <v>0001634751955</v>
          </cell>
          <cell r="AI228" t="str">
            <v>21005169244</v>
          </cell>
          <cell r="AJ228" t="str">
            <v>21005169244</v>
          </cell>
          <cell r="AK228" t="str">
            <v>Male</v>
          </cell>
          <cell r="AL228" t="str">
            <v>Married</v>
          </cell>
          <cell r="AN228">
            <v>0</v>
          </cell>
          <cell r="AO228">
            <v>0</v>
          </cell>
          <cell r="AP228" t="b">
            <v>0</v>
          </cell>
          <cell r="AT228" t="str">
            <v>3276050707630004</v>
          </cell>
          <cell r="AV228" t="str">
            <v>474993078412000</v>
          </cell>
          <cell r="AX228">
            <v>23199</v>
          </cell>
          <cell r="AY228">
            <v>60</v>
          </cell>
          <cell r="AZ228" t="str">
            <v>BANDUNG</v>
          </cell>
          <cell r="BD228" t="str">
            <v>Pengurus Kopkarla</v>
          </cell>
          <cell r="BE228" t="str">
            <v>__export__.hr_employeesalgroup_6_c71775f2</v>
          </cell>
          <cell r="BF228" t="str">
            <v>Tingkat Resiko Sangat Rendah</v>
          </cell>
          <cell r="BG228" t="str">
            <v>__export__.hr_jkktabel_1_dc3bc0e7</v>
          </cell>
          <cell r="BI228" t="str">
            <v>M. SULWAN RISAN</v>
          </cell>
          <cell r="BJ228" t="str">
            <v>__export__.res_users_480_9dafc5a8</v>
          </cell>
          <cell r="BK228">
            <v>44062</v>
          </cell>
          <cell r="BL228" t="str">
            <v>3 Tahun 7 Bulan 12 Hari</v>
          </cell>
          <cell r="BM228" t="str">
            <v>3 Tahun</v>
          </cell>
          <cell r="BN228" t="str">
            <v>__export__.hr_employeestat_12_6885c672</v>
          </cell>
          <cell r="BP228" t="str">
            <v>K/3</v>
          </cell>
          <cell r="BQ228" t="str">
            <v>enhanced_grossup.4_8c20e8f0</v>
          </cell>
          <cell r="BR228" t="str">
            <v>K/3</v>
          </cell>
          <cell r="BS228" t="str">
            <v>__export__.hr_familycode_5_a3e2b82e</v>
          </cell>
          <cell r="BT228" t="str">
            <v>JL. KEMUNING V E-5/16 RT.001/011 KEL. CISALAK, KEC. SUKMAJAYA</v>
          </cell>
          <cell r="BU228" t="str">
            <v>JL. KEMUNING V E-5/16 RT.001/011 KEL. CISALAK, KEC. SUKMAJAYA</v>
          </cell>
          <cell r="BX228" t="str">
            <v>JL. KEMUNING V E-5/16 RT.001/011 KEL. CISALAK, KEC. SUKMAJAYA</v>
          </cell>
          <cell r="BZ228">
            <v>45157</v>
          </cell>
          <cell r="CA228">
            <v>46252</v>
          </cell>
        </row>
        <row r="229">
          <cell r="B229" t="str">
            <v>MUCHAMAD MISBACHUDDIN</v>
          </cell>
          <cell r="C229" t="str">
            <v>09193271</v>
          </cell>
          <cell r="D229" t="str">
            <v>MQX</v>
          </cell>
          <cell r="E229" t="str">
            <v>__export__.res_partner_4425_0b7c3476</v>
          </cell>
          <cell r="F229" t="str">
            <v>SURABAYA</v>
          </cell>
          <cell r="G229" t="str">
            <v>misbachudin50@gmail.com</v>
          </cell>
          <cell r="H229" t="str">
            <v>087855867473</v>
          </cell>
          <cell r="I229" t="str">
            <v>087855867473</v>
          </cell>
          <cell r="J229" t="str">
            <v>KENDARAAN</v>
          </cell>
          <cell r="K229" t="str">
            <v>__export__.hr_department_52_99dbeef1</v>
          </cell>
          <cell r="L229" t="str">
            <v>Seksi Kendaraan</v>
          </cell>
          <cell r="M229" t="str">
            <v>__export__.cost_center_44_dcb85171</v>
          </cell>
          <cell r="N229" t="str">
            <v>Pusat</v>
          </cell>
          <cell r="O229" t="str">
            <v>__export__.account_analytic_account_1647_7d2e9c82</v>
          </cell>
          <cell r="P229" t="str">
            <v>Golongan 10A</v>
          </cell>
          <cell r="Q229" t="str">
            <v>__export__.hr_employeegrade_179_d0a9e4a8</v>
          </cell>
          <cell r="R229" t="str">
            <v>Driver Lintasarta Surabaya</v>
          </cell>
          <cell r="S229" t="str">
            <v>__export__.hr_employeejobtitle_16_032b3876</v>
          </cell>
          <cell r="T229" t="str">
            <v>DRIVER</v>
          </cell>
          <cell r="U229" t="str">
            <v>__export__.hr_job_144_bc39c53b</v>
          </cell>
          <cell r="V229" t="str">
            <v>FRIESCA NAHDIAR</v>
          </cell>
          <cell r="W229" t="str">
            <v>200_14ccb605</v>
          </cell>
          <cell r="X229" t="str">
            <v>SYARIFUDDIN WAKANNO</v>
          </cell>
          <cell r="Y229" t="str">
            <v>__export__.hr_employee_367_86d7d6f9</v>
          </cell>
          <cell r="Z229" t="str">
            <v>Standard 40 Hours/Week</v>
          </cell>
          <cell r="AA229" t="str">
            <v>resource.resource_calendar_std</v>
          </cell>
          <cell r="AB229" t="str">
            <v>UDDIN</v>
          </cell>
          <cell r="AC229" t="str">
            <v>MANDIRI</v>
          </cell>
          <cell r="AD229" t="str">
            <v>__export__.res_bank_134_e6cd9dbe</v>
          </cell>
          <cell r="AE229" t="str">
            <v>1410018197434</v>
          </cell>
          <cell r="AF229" t="str">
            <v>MUCHAMAD MISBACHUDDIN</v>
          </cell>
          <cell r="AG229" t="str">
            <v>HJ.SUDARSINI</v>
          </cell>
          <cell r="AH229" t="str">
            <v>0002881599952</v>
          </cell>
          <cell r="AI229" t="str">
            <v>19073167256</v>
          </cell>
          <cell r="AJ229" t="str">
            <v>19073167256</v>
          </cell>
          <cell r="AK229" t="str">
            <v>Male</v>
          </cell>
          <cell r="AL229" t="str">
            <v>Married</v>
          </cell>
          <cell r="AN229">
            <v>0</v>
          </cell>
          <cell r="AO229">
            <v>0</v>
          </cell>
          <cell r="AP229" t="b">
            <v>0</v>
          </cell>
          <cell r="AT229" t="str">
            <v>3515132909910006</v>
          </cell>
          <cell r="AV229" t="str">
            <v>80.923.705.0-603.000</v>
          </cell>
          <cell r="AX229">
            <v>33510</v>
          </cell>
          <cell r="AY229">
            <v>32</v>
          </cell>
          <cell r="AZ229" t="str">
            <v>SIDOARJO</v>
          </cell>
          <cell r="BA229" t="str">
            <v>910915531492</v>
          </cell>
          <cell r="BD229" t="str">
            <v>Driver Lintasarta</v>
          </cell>
          <cell r="BE229" t="str">
            <v>__export__.hr_employeesalgroup_9_11c4d66a</v>
          </cell>
          <cell r="BF229" t="str">
            <v>Tingkat Resiko Sangat Rendah</v>
          </cell>
          <cell r="BG229" t="str">
            <v>__export__.hr_jkktabel_1_dc3bc0e7</v>
          </cell>
          <cell r="BI229" t="b">
            <v>0</v>
          </cell>
          <cell r="BK229">
            <v>43717</v>
          </cell>
          <cell r="BL229" t="str">
            <v>4 Tahun 6 Bulan 22 Hari</v>
          </cell>
          <cell r="BM229" t="str">
            <v>Contract 6 Bulan</v>
          </cell>
          <cell r="BN229" t="str">
            <v>__export__.hr_employeestat_3_49826560</v>
          </cell>
          <cell r="BP229" t="str">
            <v>K/0</v>
          </cell>
          <cell r="BQ229" t="str">
            <v>enhanced_grossup.1_c4d8bc0d</v>
          </cell>
          <cell r="BR229" t="str">
            <v>K/0</v>
          </cell>
          <cell r="BS229" t="str">
            <v>__export__.hr_familycode_7_0af9ad8a</v>
          </cell>
          <cell r="BT229" t="str">
            <v>JL. TURI SARI GANG 02 NO. 19 RT RW 01 SEPANJANG TAMAN KABUPATEN SIDOARJO JAWA TIMUR</v>
          </cell>
          <cell r="BZ229">
            <v>45292</v>
          </cell>
          <cell r="CA229">
            <v>45473</v>
          </cell>
        </row>
        <row r="230">
          <cell r="B230" t="str">
            <v>MUHAMAD FAJAR YANUAR</v>
          </cell>
          <cell r="C230" t="str">
            <v>19941098</v>
          </cell>
          <cell r="D230" t="str">
            <v>MFY</v>
          </cell>
          <cell r="E230" t="str">
            <v>base.main_partner</v>
          </cell>
          <cell r="F230" t="str">
            <v>PERTANIAN RAYA</v>
          </cell>
          <cell r="G230" t="str">
            <v>fajar.yanuar@kopkarla.co.id</v>
          </cell>
          <cell r="H230" t="str">
            <v>081210979975</v>
          </cell>
          <cell r="I230" t="str">
            <v>081210979975</v>
          </cell>
          <cell r="J230" t="str">
            <v>HCM</v>
          </cell>
          <cell r="K230" t="str">
            <v>__export__.hr_department_4_77850908</v>
          </cell>
          <cell r="L230" t="str">
            <v>Sub Bagian Human Capital Management</v>
          </cell>
          <cell r="M230" t="str">
            <v>__export__.cost_center_66_2ea92374</v>
          </cell>
          <cell r="N230" t="str">
            <v>Pusat</v>
          </cell>
          <cell r="O230" t="str">
            <v>__export__.account_analytic_account_1647_7d2e9c82</v>
          </cell>
          <cell r="P230" t="str">
            <v>Golongan 7A</v>
          </cell>
          <cell r="Q230" t="str">
            <v>__export__.hr_employeegrade_164_38721673</v>
          </cell>
          <cell r="R230" t="str">
            <v>Staf Kopkarla Jakarta</v>
          </cell>
          <cell r="S230" t="str">
            <v>__export__.hr_employeejobtitle_8_9a7eb25d</v>
          </cell>
          <cell r="T230" t="str">
            <v>OFFICER</v>
          </cell>
          <cell r="U230" t="str">
            <v>__export__.hr_job_138_c126bf97</v>
          </cell>
          <cell r="V230" t="str">
            <v>INDAH PUSPITASARI</v>
          </cell>
          <cell r="W230" t="str">
            <v>210_f6d22e32</v>
          </cell>
          <cell r="X230" t="str">
            <v>INDAH PUSPITASARI</v>
          </cell>
          <cell r="Y230" t="str">
            <v>210_f6d22e32</v>
          </cell>
          <cell r="Z230" t="str">
            <v>Standard 40 Hours/Week</v>
          </cell>
          <cell r="AA230" t="str">
            <v>resource.resource_calendar_std</v>
          </cell>
          <cell r="AB230" t="str">
            <v>FAJAR</v>
          </cell>
          <cell r="AC230" t="str">
            <v>MANDIRI</v>
          </cell>
          <cell r="AD230" t="str">
            <v>__export__.res_bank_134_e6cd9dbe</v>
          </cell>
          <cell r="AE230" t="str">
            <v>1220007954921</v>
          </cell>
          <cell r="AF230" t="str">
            <v>M FAJAR YANUAR</v>
          </cell>
          <cell r="AG230" t="str">
            <v>FARIDAH</v>
          </cell>
          <cell r="AH230" t="str">
            <v>0001210025643</v>
          </cell>
          <cell r="AI230" t="str">
            <v>18073747356</v>
          </cell>
          <cell r="AJ230" t="str">
            <v>18073747356</v>
          </cell>
          <cell r="AK230" t="str">
            <v>Male</v>
          </cell>
          <cell r="AL230" t="str">
            <v>Married</v>
          </cell>
          <cell r="AM230">
            <v>44416</v>
          </cell>
          <cell r="AN230">
            <v>65</v>
          </cell>
          <cell r="AO230">
            <v>165</v>
          </cell>
          <cell r="AP230" t="b">
            <v>0</v>
          </cell>
          <cell r="AT230" t="str">
            <v>3174051701940003</v>
          </cell>
          <cell r="AV230" t="str">
            <v>80.779.717.0-013.000</v>
          </cell>
          <cell r="AX230">
            <v>34351</v>
          </cell>
          <cell r="AY230">
            <v>30</v>
          </cell>
          <cell r="AZ230" t="str">
            <v>JAKARTA</v>
          </cell>
          <cell r="BA230" t="str">
            <v>12219401000579</v>
          </cell>
          <cell r="BC230" t="str">
            <v>94011205974063</v>
          </cell>
          <cell r="BD230" t="str">
            <v>Staff Kopkarla</v>
          </cell>
          <cell r="BE230" t="str">
            <v>__export__.hr_employeesalgroup_5_4c01181d</v>
          </cell>
          <cell r="BF230" t="str">
            <v>Tingkat Resiko Sangat Rendah</v>
          </cell>
          <cell r="BG230" t="str">
            <v>__export__.hr_jkktabel_1_dc3bc0e7</v>
          </cell>
          <cell r="BI230" t="str">
            <v>MUHAMAD FAJAR YANUAR</v>
          </cell>
          <cell r="BJ230" t="str">
            <v>__export__.res_users_451_f7680c3a</v>
          </cell>
          <cell r="BK230">
            <v>43690</v>
          </cell>
          <cell r="BL230" t="str">
            <v>4 Tahun 7 Bulan 18 Hari</v>
          </cell>
          <cell r="BM230" t="str">
            <v>Contract 12 Bulan</v>
          </cell>
          <cell r="BN230" t="str">
            <v>__export__.hr_employeestat_2_40a170a1</v>
          </cell>
          <cell r="BP230" t="str">
            <v>K/0</v>
          </cell>
          <cell r="BQ230" t="str">
            <v>enhanced_grossup.1_c4d8bc0d</v>
          </cell>
          <cell r="BR230" t="str">
            <v>K/0</v>
          </cell>
          <cell r="BS230" t="str">
            <v>__export__.hr_familycode_7_0af9ad8a</v>
          </cell>
          <cell r="BT230" t="str">
            <v>PURI NIRWANA II BLOK AB/6 RT 008 RW 012 KELURAHAN HARAPAN JAYA KECAMATAN CIBINONG KOTA BOGOR JAWA BARAT KODE POS 16914</v>
          </cell>
          <cell r="BU230" t="str">
            <v>PURI NIRWANA II BLOK AB/6 RT 008 RW 012 KELURAHAN HARAPAN JAYA KECAMATAN CIBINONG KOTA BOGOR JAWA BARAT KODE POS 16914</v>
          </cell>
          <cell r="BV230" t="str">
            <v>NABILA KRISDAMURTI</v>
          </cell>
          <cell r="BW230" t="str">
            <v>ISTRI</v>
          </cell>
          <cell r="BX230" t="str">
            <v>PURI NIRWANA II BLOK AB/6 RT 008 RW 012 KELURAHAN HARAPAN JAYA KECAMATAN CIBINONG KOTA BOGOR JAWA BARAT KODE POS 16914</v>
          </cell>
          <cell r="BY230" t="str">
            <v>08156153044</v>
          </cell>
          <cell r="BZ230">
            <v>45241</v>
          </cell>
          <cell r="CA230">
            <v>45606</v>
          </cell>
        </row>
        <row r="231">
          <cell r="B231" t="str">
            <v>MUHAMAD FARID PRATAMA</v>
          </cell>
          <cell r="C231" t="str">
            <v>4249600050</v>
          </cell>
          <cell r="D231" t="str">
            <v>MUF</v>
          </cell>
          <cell r="E231" t="str">
            <v>base.main_partner</v>
          </cell>
          <cell r="F231" t="str">
            <v>SURABAYA</v>
          </cell>
          <cell r="G231" t="str">
            <v>farid.pratama@kopkarla.co.id</v>
          </cell>
          <cell r="H231" t="str">
            <v>082231879750</v>
          </cell>
          <cell r="I231" t="str">
            <v>082231879750</v>
          </cell>
          <cell r="J231" t="str">
            <v>SURABAYA</v>
          </cell>
          <cell r="K231" t="str">
            <v>__export__.hr_department_29_4bf5d655</v>
          </cell>
          <cell r="L231" t="str">
            <v>Seksi Regional</v>
          </cell>
          <cell r="M231" t="str">
            <v>__export__.cost_center_51_3bec5c03</v>
          </cell>
          <cell r="N231" t="str">
            <v>Surabaya</v>
          </cell>
          <cell r="O231" t="str">
            <v>__export__.account_analytic_account_1646_1d2ec9a5</v>
          </cell>
          <cell r="P231" t="b">
            <v>0</v>
          </cell>
          <cell r="R231" t="str">
            <v>OS Kopkarla</v>
          </cell>
          <cell r="S231" t="str">
            <v>__export__.hr_employeejobtitle_62_7f543010</v>
          </cell>
          <cell r="T231" t="str">
            <v>DRAFTER</v>
          </cell>
          <cell r="U231" t="str">
            <v>__export__.hr_job_304_8fc99e3b</v>
          </cell>
          <cell r="V231" t="str">
            <v>REDHO ASIAN YAMIN</v>
          </cell>
          <cell r="W231" t="str">
            <v>253_b567507c</v>
          </cell>
          <cell r="X231" t="str">
            <v>REDHO ASIAN YAMIN</v>
          </cell>
          <cell r="Y231" t="str">
            <v>253_b567507c</v>
          </cell>
          <cell r="Z231" t="str">
            <v>Standard 40 Hours/Week</v>
          </cell>
          <cell r="AA231" t="str">
            <v>resource.resource_calendar_std</v>
          </cell>
          <cell r="AB231" t="str">
            <v>FARID</v>
          </cell>
          <cell r="AC231" t="str">
            <v>MANDIRI</v>
          </cell>
          <cell r="AD231" t="str">
            <v>__export__.res_bank_134_e6cd9dbe</v>
          </cell>
          <cell r="AE231" t="str">
            <v>1410023833114</v>
          </cell>
          <cell r="AF231" t="str">
            <v>MUHAMAD FARID PRATAMA</v>
          </cell>
          <cell r="AK231" t="str">
            <v>Male</v>
          </cell>
          <cell r="AL231" t="str">
            <v>Single</v>
          </cell>
          <cell r="AN231">
            <v>0</v>
          </cell>
          <cell r="AO231">
            <v>0</v>
          </cell>
          <cell r="AP231" t="b">
            <v>0</v>
          </cell>
          <cell r="AT231" t="str">
            <v>3578210801960001</v>
          </cell>
          <cell r="AV231" t="str">
            <v>818491599618000</v>
          </cell>
          <cell r="AX231">
            <v>35072</v>
          </cell>
          <cell r="AY231">
            <v>28</v>
          </cell>
          <cell r="AZ231" t="str">
            <v>SURABAYA</v>
          </cell>
          <cell r="BD231" t="str">
            <v>OS Kopkarla Regional Surabaya</v>
          </cell>
          <cell r="BE231" t="str">
            <v>__export__.hr_employeesalgroup_23_40aa1e39</v>
          </cell>
          <cell r="BF231" t="b">
            <v>0</v>
          </cell>
          <cell r="BI231" t="str">
            <v>MUHAMAD FARID PRATAMA</v>
          </cell>
          <cell r="BJ231" t="str">
            <v>__export__.res_users_713_08bbf149</v>
          </cell>
          <cell r="BK231">
            <v>45327</v>
          </cell>
          <cell r="BL231" t="str">
            <v>1 Bulan 26 Hari</v>
          </cell>
          <cell r="BM231" t="b">
            <v>0</v>
          </cell>
          <cell r="BP231" t="str">
            <v>TK/0</v>
          </cell>
          <cell r="BQ231" t="str">
            <v>enhanced_grossup.5_e0ea2169</v>
          </cell>
          <cell r="BR231" t="b">
            <v>0</v>
          </cell>
          <cell r="BT231" t="str">
            <v>JL. GOLF 9 NO.25, RT/RW 006/004, GUNUNG SARI, SURABAYA</v>
          </cell>
          <cell r="BU231" t="str">
            <v>JL. GOLF 9 NO.25, RT/RW 006/004, GUNUNG SARI, SURABAYA</v>
          </cell>
          <cell r="BV231" t="str">
            <v>MUJITO</v>
          </cell>
          <cell r="BW231" t="str">
            <v>AYAH</v>
          </cell>
          <cell r="BX231" t="str">
            <v>JL. GOLF 9 NO.25, RT/RW 006/004, GUNUNG SARI, SURABAYA</v>
          </cell>
          <cell r="BY231" t="str">
            <v>082230658929</v>
          </cell>
          <cell r="BZ231">
            <v>45327</v>
          </cell>
          <cell r="CA231">
            <v>45416</v>
          </cell>
        </row>
        <row r="232">
          <cell r="B232" t="str">
            <v>MUHAMAD LIFKY HANDIKA</v>
          </cell>
          <cell r="C232" t="str">
            <v>09234770</v>
          </cell>
          <cell r="D232" t="str">
            <v>MXF</v>
          </cell>
          <cell r="E232" t="str">
            <v>base.main_partner</v>
          </cell>
          <cell r="F232" t="str">
            <v>MENARA THAMRIN</v>
          </cell>
          <cell r="G232" t="str">
            <v>muhammadlifky@gmail.com</v>
          </cell>
          <cell r="H232" t="str">
            <v>081213953187</v>
          </cell>
          <cell r="I232" t="str">
            <v>081213953187</v>
          </cell>
          <cell r="J232" t="str">
            <v>KENDARAAN</v>
          </cell>
          <cell r="K232" t="str">
            <v>__export__.hr_department_52_99dbeef1</v>
          </cell>
          <cell r="L232" t="str">
            <v>Seksi Kendaraan</v>
          </cell>
          <cell r="M232" t="str">
            <v>__export__.cost_center_44_dcb85171</v>
          </cell>
          <cell r="N232" t="str">
            <v>Pusat</v>
          </cell>
          <cell r="O232" t="str">
            <v>__export__.account_analytic_account_1647_7d2e9c82</v>
          </cell>
          <cell r="P232" t="str">
            <v>Golongan 10A</v>
          </cell>
          <cell r="Q232" t="str">
            <v>__export__.hr_employeegrade_179_d0a9e4a8</v>
          </cell>
          <cell r="R232" t="str">
            <v>Driver Lintasarta Jakarta</v>
          </cell>
          <cell r="S232" t="str">
            <v>__export__.hr_employeejobtitle_2_a23a3f49</v>
          </cell>
          <cell r="T232" t="str">
            <v>DRIVER</v>
          </cell>
          <cell r="U232" t="str">
            <v>__export__.hr_job_144_bc39c53b</v>
          </cell>
          <cell r="V232" t="str">
            <v>FRIESCA NAHDIAR</v>
          </cell>
          <cell r="W232" t="str">
            <v>200_14ccb605</v>
          </cell>
          <cell r="X232" t="str">
            <v>SYARIFUDDIN WAKANNO</v>
          </cell>
          <cell r="Y232" t="str">
            <v>__export__.hr_employee_367_86d7d6f9</v>
          </cell>
          <cell r="Z232" t="str">
            <v>Standard 40 Hours/Week</v>
          </cell>
          <cell r="AA232" t="str">
            <v>resource.resource_calendar_std</v>
          </cell>
          <cell r="AB232" t="str">
            <v>DIKA</v>
          </cell>
          <cell r="AC232" t="str">
            <v>MANDIRI</v>
          </cell>
          <cell r="AD232" t="str">
            <v>__export__.res_bank_134_e6cd9dbe</v>
          </cell>
          <cell r="AE232" t="str">
            <v>1290012626376</v>
          </cell>
          <cell r="AF232" t="str">
            <v>MUHAMAD LIFKY HANDIKA</v>
          </cell>
          <cell r="AG232" t="str">
            <v>KHOSIYAH</v>
          </cell>
          <cell r="AH232" t="str">
            <v>0001468955621</v>
          </cell>
          <cell r="AI232" t="str">
            <v>23100253113</v>
          </cell>
          <cell r="AJ232" t="str">
            <v>23100253113</v>
          </cell>
          <cell r="AK232" t="str">
            <v>Male</v>
          </cell>
          <cell r="AL232" t="str">
            <v>Single</v>
          </cell>
          <cell r="AN232">
            <v>0</v>
          </cell>
          <cell r="AO232">
            <v>0</v>
          </cell>
          <cell r="AP232" t="b">
            <v>0</v>
          </cell>
          <cell r="AT232" t="str">
            <v>3276012103940003</v>
          </cell>
          <cell r="AV232" t="str">
            <v>752852863412000</v>
          </cell>
          <cell r="AX232">
            <v>34414</v>
          </cell>
          <cell r="AY232">
            <v>30</v>
          </cell>
          <cell r="AZ232" t="str">
            <v>JAKARTA</v>
          </cell>
          <cell r="BA232" t="str">
            <v>940312211994</v>
          </cell>
          <cell r="BC232" t="str">
            <v>12219403000833</v>
          </cell>
          <cell r="BD232" t="str">
            <v>Driver Lintasarta</v>
          </cell>
          <cell r="BE232" t="str">
            <v>__export__.hr_employeesalgroup_9_11c4d66a</v>
          </cell>
          <cell r="BF232" t="str">
            <v>Tingkat Resiko Sangat Rendah</v>
          </cell>
          <cell r="BG232" t="str">
            <v>__export__.hr_jkktabel_1_dc3bc0e7</v>
          </cell>
          <cell r="BI232" t="b">
            <v>0</v>
          </cell>
          <cell r="BK232">
            <v>45110</v>
          </cell>
          <cell r="BL232" t="str">
            <v>8 Bulan 28 Hari</v>
          </cell>
          <cell r="BM232" t="str">
            <v>Contract 3 Bulan</v>
          </cell>
          <cell r="BN232" t="str">
            <v>__export__.hr_employeestat_4_32439fcf</v>
          </cell>
          <cell r="BP232" t="str">
            <v>TK/0</v>
          </cell>
          <cell r="BQ232" t="str">
            <v>enhanced_grossup.5_e0ea2169</v>
          </cell>
          <cell r="BR232" t="b">
            <v>0</v>
          </cell>
          <cell r="BT232" t="str">
            <v>KP. UTAN JAYA RT/RW. 004/008 KEL. GROGOL, KEC. LIMO, DEPOK, JAWA BARAT</v>
          </cell>
          <cell r="BU232" t="str">
            <v>KP. UTAN JAYA RT/RW. 004/008 KEL. GROGOL, KEC. LIMO, DEPOK, JAWA BARAT</v>
          </cell>
          <cell r="BV232" t="str">
            <v>BOBY</v>
          </cell>
          <cell r="BW232" t="str">
            <v>ADIK KANDUNG</v>
          </cell>
          <cell r="BX232" t="str">
            <v>Sempu Indah RT. 003/001 Kel. Cipayung Kec. Cipayung, Depok</v>
          </cell>
          <cell r="BY232" t="str">
            <v>081517645571</v>
          </cell>
          <cell r="BZ232">
            <v>45292</v>
          </cell>
          <cell r="CA232">
            <v>45382</v>
          </cell>
        </row>
        <row r="233">
          <cell r="B233" t="str">
            <v>MUHAMAD RIFQI ARRIDO</v>
          </cell>
          <cell r="C233" t="str">
            <v>4230000486</v>
          </cell>
          <cell r="D233" t="str">
            <v>MRA</v>
          </cell>
          <cell r="E233" t="str">
            <v>base.main_partner</v>
          </cell>
          <cell r="F233" t="str">
            <v>TEBET</v>
          </cell>
          <cell r="G233" t="str">
            <v>rifqi.arrido@kopkarla.co.id</v>
          </cell>
          <cell r="H233" t="str">
            <v>089686926815</v>
          </cell>
          <cell r="I233" t="str">
            <v>089686926815</v>
          </cell>
          <cell r="J233" t="str">
            <v>INSTALATION OM1</v>
          </cell>
          <cell r="K233" t="str">
            <v>__export__.hr_department_36_b6e0f5ef</v>
          </cell>
          <cell r="L233" t="str">
            <v>Sub Bagian Operation &amp; Maintenance</v>
          </cell>
          <cell r="M233" t="str">
            <v>__export__.cost_center_39_a3d9133e</v>
          </cell>
          <cell r="N233" t="str">
            <v>BDA</v>
          </cell>
          <cell r="O233" t="str">
            <v>__export__.account_analytic_account_1648_621a7bdc</v>
          </cell>
          <cell r="P233" t="b">
            <v>0</v>
          </cell>
          <cell r="R233" t="str">
            <v>OS Kopkarla</v>
          </cell>
          <cell r="S233" t="str">
            <v>__export__.hr_employeejobtitle_62_7f543010</v>
          </cell>
          <cell r="T233" t="str">
            <v>TECHNICIAN</v>
          </cell>
          <cell r="U233" t="str">
            <v>__export__.hr_job_141_feb81783</v>
          </cell>
          <cell r="V233" t="str">
            <v>ISMARDIANTO</v>
          </cell>
          <cell r="W233" t="str">
            <v>216_7ff7d10c</v>
          </cell>
          <cell r="X233" t="str">
            <v>ARYA DINATA</v>
          </cell>
          <cell r="Y233" t="str">
            <v>165_815d835c</v>
          </cell>
          <cell r="Z233" t="str">
            <v>Standard 40 Hours/Week</v>
          </cell>
          <cell r="AA233" t="str">
            <v>resource.resource_calendar_std</v>
          </cell>
          <cell r="AB233" t="str">
            <v>ARRIDO</v>
          </cell>
          <cell r="AC233" t="str">
            <v>MANDIRI</v>
          </cell>
          <cell r="AD233" t="str">
            <v>__export__.res_bank_134_e6cd9dbe</v>
          </cell>
          <cell r="AE233" t="str">
            <v>1760004100804</v>
          </cell>
          <cell r="AF233" t="str">
            <v>MUHAMAD RIFQI ARRIDO</v>
          </cell>
          <cell r="AK233" t="str">
            <v>Male</v>
          </cell>
          <cell r="AL233" t="str">
            <v>Single</v>
          </cell>
          <cell r="AN233">
            <v>0</v>
          </cell>
          <cell r="AO233">
            <v>0</v>
          </cell>
          <cell r="AP233" t="b">
            <v>0</v>
          </cell>
          <cell r="AT233" t="str">
            <v>3173052211000005</v>
          </cell>
          <cell r="AV233" t="str">
            <v>62.006.896.5-451.000</v>
          </cell>
          <cell r="AX233">
            <v>36852</v>
          </cell>
          <cell r="AY233">
            <v>23</v>
          </cell>
          <cell r="AZ233" t="str">
            <v>JAKARTA</v>
          </cell>
          <cell r="BD233" t="str">
            <v>OS Kopkarla Jasa Instalasi</v>
          </cell>
          <cell r="BE233" t="str">
            <v>__export__.hr_employeesalgroup_16_8c73e86c</v>
          </cell>
          <cell r="BF233" t="b">
            <v>0</v>
          </cell>
          <cell r="BI233" t="b">
            <v>0</v>
          </cell>
          <cell r="BK233">
            <v>45253</v>
          </cell>
          <cell r="BL233" t="str">
            <v>4 Bulan 8 Hari</v>
          </cell>
          <cell r="BM233" t="b">
            <v>0</v>
          </cell>
          <cell r="BP233" t="str">
            <v>TK/0</v>
          </cell>
          <cell r="BQ233" t="str">
            <v>enhanced_grossup.5_e0ea2169</v>
          </cell>
          <cell r="BR233" t="b">
            <v>0</v>
          </cell>
          <cell r="BT233" t="str">
            <v>GRAHA CATANIA BLOK U 08 NO.22 RT 001 RW 009 KEL. CIAKAR KEC. PANONGAN KAB.TANGERANG BANTEN</v>
          </cell>
          <cell r="BU233" t="str">
            <v>GRAHA CATANIA BLOK U 08 NO.22 RT 001 RW 009 KEL. CIAKAR KEC. PANONGAN KAB.TANGERANG BANTEN</v>
          </cell>
          <cell r="BV233" t="str">
            <v>ROHANA SAHARI</v>
          </cell>
          <cell r="BW233" t="str">
            <v>IBU KANDUNG</v>
          </cell>
          <cell r="BX233" t="str">
            <v>GRAHA CATANIA BLOK U 08 NO.22 RT 001 RW 009 KEL. CIAKAR KEC. PANONGAN KAB.TANGERANG BANTEN</v>
          </cell>
          <cell r="BY233" t="str">
            <v>082299180607</v>
          </cell>
          <cell r="BZ233">
            <v>45352</v>
          </cell>
          <cell r="CA233">
            <v>45443</v>
          </cell>
        </row>
        <row r="234">
          <cell r="B234" t="str">
            <v>MUHAMAD RIYAN</v>
          </cell>
          <cell r="C234" t="str">
            <v>09130781</v>
          </cell>
          <cell r="D234" t="str">
            <v>MUA</v>
          </cell>
          <cell r="E234" t="str">
            <v>base.main_partner</v>
          </cell>
          <cell r="F234" t="str">
            <v>MENARA THAMRIN</v>
          </cell>
          <cell r="G234" t="str">
            <v>91mdriyan@gmail.com</v>
          </cell>
          <cell r="H234" t="str">
            <v>082123727032</v>
          </cell>
          <cell r="I234" t="str">
            <v>082123727032</v>
          </cell>
          <cell r="J234" t="str">
            <v>KENDARAAN</v>
          </cell>
          <cell r="K234" t="str">
            <v>__export__.hr_department_52_99dbeef1</v>
          </cell>
          <cell r="L234" t="str">
            <v>Seksi Kendaraan</v>
          </cell>
          <cell r="M234" t="str">
            <v>__export__.cost_center_44_dcb85171</v>
          </cell>
          <cell r="N234" t="str">
            <v>Pusat</v>
          </cell>
          <cell r="O234" t="str">
            <v>__export__.account_analytic_account_1647_7d2e9c82</v>
          </cell>
          <cell r="P234" t="str">
            <v>Golongan 10A</v>
          </cell>
          <cell r="Q234" t="str">
            <v>__export__.hr_employeegrade_179_d0a9e4a8</v>
          </cell>
          <cell r="R234" t="str">
            <v>Driver Kopkarla Jakarta</v>
          </cell>
          <cell r="S234" t="str">
            <v>__export__.hr_employeejobtitle_6_89302f96</v>
          </cell>
          <cell r="T234" t="str">
            <v>DRIVER</v>
          </cell>
          <cell r="U234" t="str">
            <v>__export__.hr_job_144_bc39c53b</v>
          </cell>
          <cell r="V234" t="str">
            <v>FRIESCA NAHDIAR</v>
          </cell>
          <cell r="W234" t="str">
            <v>200_14ccb605</v>
          </cell>
          <cell r="X234" t="str">
            <v>SYARIFUDDIN WAKANNO</v>
          </cell>
          <cell r="Y234" t="str">
            <v>__export__.hr_employee_367_86d7d6f9</v>
          </cell>
          <cell r="Z234" t="str">
            <v>Standard 40 Hours/Week</v>
          </cell>
          <cell r="AA234" t="str">
            <v>resource.resource_calendar_std</v>
          </cell>
          <cell r="AB234" t="str">
            <v>MUHAMAD</v>
          </cell>
          <cell r="AC234" t="str">
            <v>MANDIRI</v>
          </cell>
          <cell r="AD234" t="str">
            <v>__export__.res_bank_134_e6cd9dbe</v>
          </cell>
          <cell r="AE234" t="str">
            <v>9000032652951</v>
          </cell>
          <cell r="AF234" t="str">
            <v>MUHAMAD RIYAN</v>
          </cell>
          <cell r="AG234" t="str">
            <v>RUMIYATI</v>
          </cell>
          <cell r="AH234" t="str">
            <v>0002143482107</v>
          </cell>
          <cell r="AI234" t="str">
            <v>13021289239</v>
          </cell>
          <cell r="AJ234" t="str">
            <v>13021289239</v>
          </cell>
          <cell r="AK234" t="str">
            <v>Male</v>
          </cell>
          <cell r="AL234" t="str">
            <v>Married</v>
          </cell>
          <cell r="AM234">
            <v>43856</v>
          </cell>
          <cell r="AN234">
            <v>0</v>
          </cell>
          <cell r="AO234">
            <v>0</v>
          </cell>
          <cell r="AP234" t="b">
            <v>0</v>
          </cell>
          <cell r="AT234" t="str">
            <v>3674070712910001</v>
          </cell>
          <cell r="AV234" t="str">
            <v>98.411.755.6-451.000</v>
          </cell>
          <cell r="AX234">
            <v>33579</v>
          </cell>
          <cell r="AY234">
            <v>32</v>
          </cell>
          <cell r="AZ234" t="str">
            <v>TANGERANG</v>
          </cell>
          <cell r="BA234" t="str">
            <v>12229112001756</v>
          </cell>
          <cell r="BC234" t="str">
            <v>12199112000296</v>
          </cell>
          <cell r="BD234" t="str">
            <v>Driver Lintasarta</v>
          </cell>
          <cell r="BE234" t="str">
            <v>__export__.hr_employeesalgroup_9_11c4d66a</v>
          </cell>
          <cell r="BF234" t="str">
            <v>Tingkat Resiko Sangat Rendah</v>
          </cell>
          <cell r="BG234" t="str">
            <v>__export__.hr_jkktabel_1_dc3bc0e7</v>
          </cell>
          <cell r="BI234" t="b">
            <v>0</v>
          </cell>
          <cell r="BK234">
            <v>41383</v>
          </cell>
          <cell r="BL234" t="str">
            <v>10 Tahun 11 Bulan 12 Hari</v>
          </cell>
          <cell r="BM234" t="str">
            <v>Contract 6 Bulan</v>
          </cell>
          <cell r="BN234" t="str">
            <v>__export__.hr_employeestat_3_49826560</v>
          </cell>
          <cell r="BP234" t="str">
            <v>K/0</v>
          </cell>
          <cell r="BQ234" t="str">
            <v>enhanced_grossup.1_c4d8bc0d</v>
          </cell>
          <cell r="BR234" t="str">
            <v>K/0</v>
          </cell>
          <cell r="BS234" t="str">
            <v>__export__.hr_familycode_7_0af9ad8a</v>
          </cell>
          <cell r="BT234" t="str">
            <v>KP.KADEMANGAN RT 005 RW 001, KEL.KADEMANGAN, KEC.SETU, KOTA.TANGERANG SELATAN, PROV.BANTEN</v>
          </cell>
          <cell r="BU234" t="str">
            <v>KP.KADEMANGAN RT 005 RW 001, KEL.KADEMANGAN, KEC.SETU, KOTA.TANGERANG SELATAN, PROV.BANTEN</v>
          </cell>
          <cell r="BV234" t="str">
            <v>HERLINA HERLIANA</v>
          </cell>
          <cell r="BW234" t="str">
            <v>ISTRI</v>
          </cell>
          <cell r="BX234" t="str">
            <v>KP.KADEMANGAN RT 005 RW 001, KEL.KADEMANGAN, KEC.SETU, KOTA.TANGERANG SELATAN, PROV.BANTEN</v>
          </cell>
          <cell r="BY234" t="str">
            <v>089522842126</v>
          </cell>
          <cell r="BZ234">
            <v>45292</v>
          </cell>
          <cell r="CA234">
            <v>45473</v>
          </cell>
        </row>
        <row r="235">
          <cell r="B235" t="str">
            <v>MUHAMMAD ABDURRAFI</v>
          </cell>
          <cell r="C235" t="str">
            <v>7229700059</v>
          </cell>
          <cell r="D235" t="str">
            <v>MUB</v>
          </cell>
          <cell r="E235" t="b">
            <v>0</v>
          </cell>
          <cell r="F235" t="str">
            <v>RUKAN</v>
          </cell>
          <cell r="G235" t="str">
            <v>muhammadabduraffi03@gmail.com</v>
          </cell>
          <cell r="H235" t="str">
            <v>08987889631</v>
          </cell>
          <cell r="I235" t="str">
            <v>08987889631</v>
          </cell>
          <cell r="J235" t="str">
            <v>INSTALATION OM1</v>
          </cell>
          <cell r="K235" t="str">
            <v>__export__.hr_department_36_b6e0f5ef</v>
          </cell>
          <cell r="L235" t="str">
            <v>Sub Bagian Operation &amp; Maintenance</v>
          </cell>
          <cell r="M235" t="str">
            <v>__export__.cost_center_39_a3d9133e</v>
          </cell>
          <cell r="N235" t="str">
            <v>NEA</v>
          </cell>
          <cell r="O235" t="str">
            <v>__export__.account_analytic_account_1651_3fbdaa0a</v>
          </cell>
          <cell r="P235" t="b">
            <v>0</v>
          </cell>
          <cell r="R235" t="str">
            <v>OS Kopkarla</v>
          </cell>
          <cell r="S235" t="str">
            <v>__export__.hr_employeejobtitle_62_7f543010</v>
          </cell>
          <cell r="T235" t="str">
            <v>DRIVER</v>
          </cell>
          <cell r="U235" t="str">
            <v>__export__.hr_job_144_bc39c53b</v>
          </cell>
          <cell r="V235" t="str">
            <v>ARIS EFENDI</v>
          </cell>
          <cell r="W235" t="str">
            <v>164_abaa4746</v>
          </cell>
          <cell r="X235" t="str">
            <v>ARIS EFENDI</v>
          </cell>
          <cell r="Y235" t="str">
            <v>164_abaa4746</v>
          </cell>
          <cell r="Z235" t="str">
            <v>Standard 40 Hours/Week</v>
          </cell>
          <cell r="AA235" t="str">
            <v>resource.resource_calendar_std</v>
          </cell>
          <cell r="AB235" t="str">
            <v>ABDURRAFI</v>
          </cell>
          <cell r="AC235" t="str">
            <v>MANDIRI</v>
          </cell>
          <cell r="AD235" t="str">
            <v>__export__.res_bank_134_e6cd9dbe</v>
          </cell>
          <cell r="AE235" t="str">
            <v>1170006694509</v>
          </cell>
          <cell r="AF235" t="str">
            <v>MUHAMMAD ABDURRAFI</v>
          </cell>
          <cell r="AH235" t="str">
            <v>0000372129219</v>
          </cell>
          <cell r="AK235" t="str">
            <v>Male</v>
          </cell>
          <cell r="AL235" t="str">
            <v>Married</v>
          </cell>
          <cell r="AM235">
            <v>44213</v>
          </cell>
          <cell r="AN235">
            <v>0</v>
          </cell>
          <cell r="AO235">
            <v>0</v>
          </cell>
          <cell r="AP235" t="b">
            <v>0</v>
          </cell>
          <cell r="AT235" t="str">
            <v>3171071309970003</v>
          </cell>
          <cell r="AV235" t="str">
            <v>80.156.688.6-416.000</v>
          </cell>
          <cell r="AX235">
            <v>35686</v>
          </cell>
          <cell r="AY235">
            <v>26</v>
          </cell>
          <cell r="AZ235" t="str">
            <v>JAKARTA</v>
          </cell>
          <cell r="BA235" t="str">
            <v>970912194457</v>
          </cell>
          <cell r="BC235" t="str">
            <v>1222181209766</v>
          </cell>
          <cell r="BD235" t="str">
            <v>OS Kopkarla Jasa Instalasi</v>
          </cell>
          <cell r="BE235" t="str">
            <v>__export__.hr_employeesalgroup_16_8c73e86c</v>
          </cell>
          <cell r="BF235" t="b">
            <v>0</v>
          </cell>
          <cell r="BI235" t="str">
            <v>MUHAMMAD ABDURRAFI</v>
          </cell>
          <cell r="BJ235" t="str">
            <v>__export__.res_users_634_45943339</v>
          </cell>
          <cell r="BK235">
            <v>44599</v>
          </cell>
          <cell r="BL235" t="str">
            <v>2 Tahun 1 Bulan 24 Hari</v>
          </cell>
          <cell r="BM235" t="b">
            <v>0</v>
          </cell>
          <cell r="BP235" t="str">
            <v>K/0</v>
          </cell>
          <cell r="BQ235" t="str">
            <v>enhanced_grossup.1_c4d8bc0d</v>
          </cell>
          <cell r="BR235" t="b">
            <v>0</v>
          </cell>
          <cell r="BT235" t="str">
            <v>KEDUNG BADAK NO. 3 RT 005 RW 001 KELURAHAN KEDUNG BADAK KECAMATAN TANAH SEREAL KOTA BOGOR</v>
          </cell>
          <cell r="BU235" t="str">
            <v>KEDUNG BADAK NO. 3 RT 005 RW 001 KELURAHAN KEDUNG BADAK KECAMATAN TANAH SEREAL KOTA BOGOR</v>
          </cell>
          <cell r="BV235" t="str">
            <v>ERNA SUPRIYATI</v>
          </cell>
          <cell r="BW235" t="str">
            <v>ISTRI</v>
          </cell>
          <cell r="BX235" t="str">
            <v>KEDUNG BADAK NO. 3 RT 005 RW 001 KELURAHAN KEDUNG BADAK KECAMATAN TANAH SEREAL KOTA BOGOR</v>
          </cell>
          <cell r="BY235" t="str">
            <v>085782154298</v>
          </cell>
          <cell r="BZ235">
            <v>45231</v>
          </cell>
          <cell r="CA235">
            <v>45412</v>
          </cell>
        </row>
        <row r="236">
          <cell r="B236" t="str">
            <v>MUHAMMAD AGUS SALIM</v>
          </cell>
          <cell r="C236" t="str">
            <v>09162076</v>
          </cell>
          <cell r="D236" t="str">
            <v>MGS</v>
          </cell>
          <cell r="E236" t="str">
            <v>base.main_partner</v>
          </cell>
          <cell r="F236" t="str">
            <v>BALIKPAPAN</v>
          </cell>
          <cell r="G236" t="str">
            <v>m.agussalim87@gmail.com</v>
          </cell>
          <cell r="H236" t="str">
            <v>081258306069</v>
          </cell>
          <cell r="I236" t="str">
            <v>081258306069</v>
          </cell>
          <cell r="J236" t="str">
            <v>KENDARAAN</v>
          </cell>
          <cell r="K236" t="str">
            <v>__export__.hr_department_52_99dbeef1</v>
          </cell>
          <cell r="L236" t="str">
            <v>Seksi Kendaraan</v>
          </cell>
          <cell r="M236" t="str">
            <v>__export__.cost_center_44_dcb85171</v>
          </cell>
          <cell r="N236" t="str">
            <v>Pusat</v>
          </cell>
          <cell r="O236" t="str">
            <v>__export__.account_analytic_account_1647_7d2e9c82</v>
          </cell>
          <cell r="P236" t="str">
            <v>Golongan 10A</v>
          </cell>
          <cell r="Q236" t="str">
            <v>__export__.hr_employeegrade_179_d0a9e4a8</v>
          </cell>
          <cell r="R236" t="str">
            <v>Driver Lintasarta Balikpapan</v>
          </cell>
          <cell r="S236" t="str">
            <v>__export__.hr_employeejobtitle_17_8b99f577</v>
          </cell>
          <cell r="T236" t="str">
            <v>DRIVER</v>
          </cell>
          <cell r="U236" t="str">
            <v>__export__.hr_job_144_bc39c53b</v>
          </cell>
          <cell r="V236" t="str">
            <v>FRIESCA NAHDIAR</v>
          </cell>
          <cell r="W236" t="str">
            <v>200_14ccb605</v>
          </cell>
          <cell r="X236" t="str">
            <v>SYARIFUDDIN WAKANNO</v>
          </cell>
          <cell r="Y236" t="str">
            <v>__export__.hr_employee_367_86d7d6f9</v>
          </cell>
          <cell r="Z236" t="str">
            <v>Standard 40 Hours/Week</v>
          </cell>
          <cell r="AA236" t="str">
            <v>resource.resource_calendar_std</v>
          </cell>
          <cell r="AB236" t="str">
            <v>AGUS</v>
          </cell>
          <cell r="AC236" t="str">
            <v>MANDIRI</v>
          </cell>
          <cell r="AD236" t="str">
            <v>__export__.res_bank_134_e6cd9dbe</v>
          </cell>
          <cell r="AE236" t="str">
            <v>1490007416136</v>
          </cell>
          <cell r="AF236" t="str">
            <v>MUHAMMAD AGUS SALIM</v>
          </cell>
          <cell r="AG236" t="str">
            <v>TIANAH</v>
          </cell>
          <cell r="AH236" t="str">
            <v>0001270531912</v>
          </cell>
          <cell r="AI236" t="str">
            <v>16018967311</v>
          </cell>
          <cell r="AJ236" t="str">
            <v>16018967311</v>
          </cell>
          <cell r="AK236" t="str">
            <v>Male</v>
          </cell>
          <cell r="AL236" t="str">
            <v>Married</v>
          </cell>
          <cell r="AM236">
            <v>40166</v>
          </cell>
          <cell r="AN236">
            <v>0</v>
          </cell>
          <cell r="AO236">
            <v>0</v>
          </cell>
          <cell r="AP236" t="b">
            <v>0</v>
          </cell>
          <cell r="AT236" t="str">
            <v>6471022302840003</v>
          </cell>
          <cell r="AV236" t="str">
            <v>47.128.271.5-721.000</v>
          </cell>
          <cell r="AX236">
            <v>30735</v>
          </cell>
          <cell r="AY236">
            <v>40</v>
          </cell>
          <cell r="AZ236" t="str">
            <v>BALIKPAPAN</v>
          </cell>
          <cell r="BA236" t="str">
            <v>17148402000446</v>
          </cell>
          <cell r="BC236" t="str">
            <v>17148402000267</v>
          </cell>
          <cell r="BD236" t="str">
            <v>Driver Lintasarta</v>
          </cell>
          <cell r="BE236" t="str">
            <v>__export__.hr_employeesalgroup_9_11c4d66a</v>
          </cell>
          <cell r="BF236" t="str">
            <v>Tingkat Resiko Sangat Rendah</v>
          </cell>
          <cell r="BG236" t="str">
            <v>__export__.hr_jkktabel_1_dc3bc0e7</v>
          </cell>
          <cell r="BI236" t="b">
            <v>0</v>
          </cell>
          <cell r="BK236">
            <v>42461</v>
          </cell>
          <cell r="BL236" t="str">
            <v>8 Tahun</v>
          </cell>
          <cell r="BM236" t="str">
            <v>Contract 6 Bulan</v>
          </cell>
          <cell r="BN236" t="str">
            <v>__export__.hr_employeestat_3_49826560</v>
          </cell>
          <cell r="BP236" t="str">
            <v>K/1</v>
          </cell>
          <cell r="BQ236" t="str">
            <v>enhanced_grossup.2_99939fb2</v>
          </cell>
          <cell r="BR236" t="str">
            <v>K/1</v>
          </cell>
          <cell r="BS236" t="str">
            <v>__export__.hr_familycode_3_522f1fb8</v>
          </cell>
          <cell r="BT236" t="str">
            <v>PERUMAHAN SOMBER INDAH BLOK A1 NO. 5 RT .68 , KEL.BATU AMPAR, KEC.BALIKPAPAN UTARA, KOTA.BALIK PAPAN, PROV.KALIMANTAN TIMUR</v>
          </cell>
          <cell r="BU236" t="str">
            <v>PERUMAHAN SOMBER INDAH BLOK A1 NO. 5 RT .68 , KEL.BATU AMPAR, KEC.BALIKPAPAN UTARA, KOTA.BALIK PAPAN, PROV.KALIMANTAN TIMUR</v>
          </cell>
          <cell r="BV236" t="str">
            <v>SITI MUJAYANA</v>
          </cell>
          <cell r="BW236" t="str">
            <v>ISTRI</v>
          </cell>
          <cell r="BX236" t="str">
            <v>PERUMAHAN SOMBER INDAH BLOK A1 NO. 5 RT .68 , KEL.BATU AMPAR, KEC.BALIKPAPAN UTARA, KOTA.BALIK PAPAN, PROV.KALIMANTAN TIMUR</v>
          </cell>
          <cell r="BY236" t="str">
            <v>081232353027</v>
          </cell>
          <cell r="BZ236">
            <v>45292</v>
          </cell>
          <cell r="CA236">
            <v>45473</v>
          </cell>
        </row>
        <row r="237">
          <cell r="B237" t="str">
            <v>MUHAMMAD ALFATH</v>
          </cell>
          <cell r="C237" t="str">
            <v>09193270</v>
          </cell>
          <cell r="D237" t="str">
            <v>MLK</v>
          </cell>
          <cell r="E237" t="str">
            <v>__export__.res_partner_4425_0b7c3476</v>
          </cell>
          <cell r="F237" t="str">
            <v>MEDAN</v>
          </cell>
          <cell r="G237" t="str">
            <v>amrhaq4@gmail.com</v>
          </cell>
          <cell r="H237" t="str">
            <v>081260837089</v>
          </cell>
          <cell r="I237" t="str">
            <v>081260837089</v>
          </cell>
          <cell r="J237" t="str">
            <v>KENDARAAN</v>
          </cell>
          <cell r="K237" t="str">
            <v>__export__.hr_department_52_99dbeef1</v>
          </cell>
          <cell r="L237" t="str">
            <v>Seksi Kendaraan</v>
          </cell>
          <cell r="M237" t="str">
            <v>__export__.cost_center_44_dcb85171</v>
          </cell>
          <cell r="N237" t="str">
            <v>Pusat</v>
          </cell>
          <cell r="O237" t="str">
            <v>__export__.account_analytic_account_1647_7d2e9c82</v>
          </cell>
          <cell r="P237" t="str">
            <v>Golongan 10A</v>
          </cell>
          <cell r="Q237" t="str">
            <v>__export__.hr_employeegrade_179_d0a9e4a8</v>
          </cell>
          <cell r="R237" t="str">
            <v>Driver Lintasarta Medan</v>
          </cell>
          <cell r="S237" t="str">
            <v>__export__.hr_employeejobtitle_5_b80dc413</v>
          </cell>
          <cell r="T237" t="str">
            <v>DRIVER</v>
          </cell>
          <cell r="U237" t="str">
            <v>__export__.hr_job_144_bc39c53b</v>
          </cell>
          <cell r="V237" t="str">
            <v>FRIESCA NAHDIAR</v>
          </cell>
          <cell r="W237" t="str">
            <v>200_14ccb605</v>
          </cell>
          <cell r="X237" t="str">
            <v>SYARIFUDDIN WAKANNO</v>
          </cell>
          <cell r="Y237" t="str">
            <v>__export__.hr_employee_367_86d7d6f9</v>
          </cell>
          <cell r="Z237" t="str">
            <v>Standard 40 Hours/Week</v>
          </cell>
          <cell r="AA237" t="str">
            <v>resource.resource_calendar_std</v>
          </cell>
          <cell r="AB237" t="str">
            <v>ALFATH</v>
          </cell>
          <cell r="AC237" t="str">
            <v>MANDIRI</v>
          </cell>
          <cell r="AD237" t="str">
            <v>__export__.res_bank_134_e6cd9dbe</v>
          </cell>
          <cell r="AE237" t="str">
            <v>1060013351799</v>
          </cell>
          <cell r="AF237" t="str">
            <v>MUHAMMAD ALFATH</v>
          </cell>
          <cell r="AG237" t="str">
            <v>DEWITA</v>
          </cell>
          <cell r="AH237" t="str">
            <v>0001877336458</v>
          </cell>
          <cell r="AI237" t="str">
            <v>19073167280</v>
          </cell>
          <cell r="AJ237" t="str">
            <v>19073167280</v>
          </cell>
          <cell r="AK237" t="str">
            <v>Male</v>
          </cell>
          <cell r="AL237" t="str">
            <v>Married</v>
          </cell>
          <cell r="AN237">
            <v>0</v>
          </cell>
          <cell r="AO237">
            <v>0</v>
          </cell>
          <cell r="AP237" t="b">
            <v>0</v>
          </cell>
          <cell r="AT237" t="str">
            <v>1271071702910001</v>
          </cell>
          <cell r="AV237" t="str">
            <v>734122708121000</v>
          </cell>
          <cell r="AX237">
            <v>33286</v>
          </cell>
          <cell r="AY237">
            <v>33</v>
          </cell>
          <cell r="AZ237" t="str">
            <v>MEDAN</v>
          </cell>
          <cell r="BA237" t="str">
            <v>0714160100191</v>
          </cell>
          <cell r="BD237" t="str">
            <v>Driver Lintasarta</v>
          </cell>
          <cell r="BE237" t="str">
            <v>__export__.hr_employeesalgroup_9_11c4d66a</v>
          </cell>
          <cell r="BF237" t="str">
            <v>Tingkat Resiko Sangat Rendah</v>
          </cell>
          <cell r="BG237" t="str">
            <v>__export__.hr_jkktabel_1_dc3bc0e7</v>
          </cell>
          <cell r="BI237" t="b">
            <v>0</v>
          </cell>
          <cell r="BK237">
            <v>43710</v>
          </cell>
          <cell r="BL237" t="str">
            <v>4 Tahun 6 Bulan 29 Hari</v>
          </cell>
          <cell r="BM237" t="str">
            <v>Contract 6 Bulan</v>
          </cell>
          <cell r="BN237" t="str">
            <v>__export__.hr_employeestat_3_49826560</v>
          </cell>
          <cell r="BP237" t="str">
            <v>K/0</v>
          </cell>
          <cell r="BQ237" t="str">
            <v>enhanced_grossup.1_c4d8bc0d</v>
          </cell>
          <cell r="BR237" t="str">
            <v>K/0</v>
          </cell>
          <cell r="BS237" t="str">
            <v>__export__.hr_familycode_7_0af9ad8a</v>
          </cell>
          <cell r="BT237" t="str">
            <v>JL. BUNGA PANCUR 1 NO. 40 MEDAN, KEL.SIMPANG SELAYANG, KEC.MEDAN TUNTUNGAN, KOTA.MEDAN, PROV.SUMATERA UTARA</v>
          </cell>
          <cell r="BZ237">
            <v>45292</v>
          </cell>
          <cell r="CA237">
            <v>45473</v>
          </cell>
        </row>
        <row r="238">
          <cell r="B238" t="str">
            <v>MUHAMMAD BIMAS ABIDIN</v>
          </cell>
          <cell r="C238" t="str">
            <v>09224459</v>
          </cell>
          <cell r="D238" t="str">
            <v>MPL</v>
          </cell>
          <cell r="E238" t="str">
            <v>base.main_partner</v>
          </cell>
          <cell r="F238" t="str">
            <v>MENARA THAMRIN</v>
          </cell>
          <cell r="G238" t="str">
            <v>Muhammadbimasabidin@gmail.com</v>
          </cell>
          <cell r="H238" t="str">
            <v>08984571995</v>
          </cell>
          <cell r="I238" t="str">
            <v>08984571995</v>
          </cell>
          <cell r="J238" t="str">
            <v>KENDARAAN</v>
          </cell>
          <cell r="K238" t="str">
            <v>__export__.hr_department_52_99dbeef1</v>
          </cell>
          <cell r="L238" t="str">
            <v>Seksi Kendaraan</v>
          </cell>
          <cell r="M238" t="str">
            <v>__export__.cost_center_44_dcb85171</v>
          </cell>
          <cell r="N238" t="str">
            <v>Pusat</v>
          </cell>
          <cell r="O238" t="str">
            <v>__export__.account_analytic_account_1647_7d2e9c82</v>
          </cell>
          <cell r="P238" t="str">
            <v>Golongan 10A</v>
          </cell>
          <cell r="Q238" t="str">
            <v>__export__.hr_employeegrade_179_d0a9e4a8</v>
          </cell>
          <cell r="R238" t="str">
            <v>Driver Lintasarta Jakarta</v>
          </cell>
          <cell r="S238" t="str">
            <v>__export__.hr_employeejobtitle_2_a23a3f49</v>
          </cell>
          <cell r="T238" t="str">
            <v>DRIVER</v>
          </cell>
          <cell r="U238" t="str">
            <v>__export__.hr_job_144_bc39c53b</v>
          </cell>
          <cell r="V238" t="str">
            <v>FRIESCA NAHDIAR</v>
          </cell>
          <cell r="W238" t="str">
            <v>200_14ccb605</v>
          </cell>
          <cell r="X238" t="str">
            <v>SYARIFUDDIN WAKANNO</v>
          </cell>
          <cell r="Y238" t="str">
            <v>__export__.hr_employee_367_86d7d6f9</v>
          </cell>
          <cell r="Z238" t="str">
            <v>Standard 40 Hours/Week</v>
          </cell>
          <cell r="AA238" t="str">
            <v>resource.resource_calendar_std</v>
          </cell>
          <cell r="AB238" t="str">
            <v>BIMAS</v>
          </cell>
          <cell r="AC238" t="str">
            <v>MANDIRI</v>
          </cell>
          <cell r="AD238" t="str">
            <v>__export__.res_bank_134_e6cd9dbe</v>
          </cell>
          <cell r="AE238" t="str">
            <v>1570009922965</v>
          </cell>
          <cell r="AF238" t="str">
            <v>MUHAMMAD BIMAS ABIDIN</v>
          </cell>
          <cell r="AG238" t="str">
            <v>Riniarti</v>
          </cell>
          <cell r="AH238" t="str">
            <v>0000195219246</v>
          </cell>
          <cell r="AI238" t="str">
            <v>22089095628</v>
          </cell>
          <cell r="AJ238" t="str">
            <v>22089095628</v>
          </cell>
          <cell r="AK238" t="str">
            <v>Male</v>
          </cell>
          <cell r="AL238" t="str">
            <v>Single</v>
          </cell>
          <cell r="AN238">
            <v>54</v>
          </cell>
          <cell r="AO238">
            <v>175</v>
          </cell>
          <cell r="AP238" t="b">
            <v>0</v>
          </cell>
          <cell r="AT238" t="str">
            <v>3276062708950003</v>
          </cell>
          <cell r="AV238" t="str">
            <v>602795403448000</v>
          </cell>
          <cell r="AX238">
            <v>34938</v>
          </cell>
          <cell r="AY238">
            <v>28</v>
          </cell>
          <cell r="AZ238" t="str">
            <v>DEPOK</v>
          </cell>
          <cell r="BA238" t="str">
            <v>12219508000366</v>
          </cell>
          <cell r="BC238" t="str">
            <v>12219508001110</v>
          </cell>
          <cell r="BD238" t="str">
            <v>Driver Lintasarta</v>
          </cell>
          <cell r="BE238" t="str">
            <v>__export__.hr_employeesalgroup_9_11c4d66a</v>
          </cell>
          <cell r="BF238" t="str">
            <v>Tingkat Resiko Sangat Rendah</v>
          </cell>
          <cell r="BG238" t="str">
            <v>__export__.hr_jkktabel_1_dc3bc0e7</v>
          </cell>
          <cell r="BI238" t="b">
            <v>0</v>
          </cell>
          <cell r="BK238">
            <v>44774</v>
          </cell>
          <cell r="BL238" t="str">
            <v>1 Tahun 8 Bulan</v>
          </cell>
          <cell r="BM238" t="str">
            <v>Contract 6 Bulan</v>
          </cell>
          <cell r="BN238" t="str">
            <v>__export__.hr_employeestat_3_49826560</v>
          </cell>
          <cell r="BP238" t="str">
            <v>TK/0</v>
          </cell>
          <cell r="BQ238" t="str">
            <v>enhanced_grossup.5_e0ea2169</v>
          </cell>
          <cell r="BR238" t="b">
            <v>0</v>
          </cell>
          <cell r="BT238" t="str">
            <v>JL. HAJI IMING RT 008/002 KEL. BEJI, KEC. BEJI, KOTA DEPOK</v>
          </cell>
          <cell r="BU238" t="str">
            <v>JL. HAJI IMING RT 008/002 KEL. BEJI, KEC. BEJI, KOTA DEPOK</v>
          </cell>
          <cell r="BV238" t="str">
            <v>DWI WULANDARI</v>
          </cell>
          <cell r="BW238" t="str">
            <v>SAUDARA KANDUNG</v>
          </cell>
          <cell r="BY238" t="str">
            <v>08567102421</v>
          </cell>
          <cell r="BZ238">
            <v>45292</v>
          </cell>
          <cell r="CA238">
            <v>45473</v>
          </cell>
        </row>
        <row r="239">
          <cell r="B239" t="str">
            <v>MUHAMMAD CAHYADI</v>
          </cell>
          <cell r="C239" t="str">
            <v>7239800289</v>
          </cell>
          <cell r="D239" t="str">
            <v>MCA</v>
          </cell>
          <cell r="E239" t="str">
            <v>base.main_partner</v>
          </cell>
          <cell r="F239" t="str">
            <v>CIPINANG</v>
          </cell>
          <cell r="G239" t="str">
            <v>muhammad.cahyadi@kopkarla.co.id</v>
          </cell>
          <cell r="H239" t="str">
            <v>081383382277</v>
          </cell>
          <cell r="I239" t="str">
            <v>081383382277</v>
          </cell>
          <cell r="J239" t="str">
            <v>INSTALATION OM2</v>
          </cell>
          <cell r="K239" t="str">
            <v>__export__.hr_department_40_e0bd3db6</v>
          </cell>
          <cell r="L239" t="str">
            <v>Sub Bagian Operation &amp; Maintenance</v>
          </cell>
          <cell r="M239" t="str">
            <v>__export__.cost_center_39_a3d9133e</v>
          </cell>
          <cell r="N239" t="str">
            <v>NEA</v>
          </cell>
          <cell r="O239" t="str">
            <v>__export__.account_analytic_account_1651_3fbdaa0a</v>
          </cell>
          <cell r="P239" t="b">
            <v>0</v>
          </cell>
          <cell r="R239" t="str">
            <v>OS Kopkarla</v>
          </cell>
          <cell r="S239" t="str">
            <v>__export__.hr_employeejobtitle_62_7f543010</v>
          </cell>
          <cell r="T239" t="str">
            <v>TECHNICIAN</v>
          </cell>
          <cell r="U239" t="str">
            <v>__export__.hr_job_141_feb81783</v>
          </cell>
          <cell r="V239" t="str">
            <v>ISMARDIANTO</v>
          </cell>
          <cell r="W239" t="str">
            <v>216_7ff7d10c</v>
          </cell>
          <cell r="X239" t="str">
            <v>ARYA DINATA</v>
          </cell>
          <cell r="Y239" t="str">
            <v>165_815d835c</v>
          </cell>
          <cell r="Z239" t="str">
            <v>Standard 40 Hours/Week</v>
          </cell>
          <cell r="AA239" t="str">
            <v>resource.resource_calendar_std</v>
          </cell>
          <cell r="AB239" t="str">
            <v>CAHYADI</v>
          </cell>
          <cell r="AC239" t="str">
            <v>MANDIRI</v>
          </cell>
          <cell r="AD239" t="str">
            <v>__export__.res_bank_134_e6cd9dbe</v>
          </cell>
          <cell r="AE239" t="str">
            <v>1570007434518</v>
          </cell>
          <cell r="AF239" t="str">
            <v>MUHAMMAD CAHYADI</v>
          </cell>
          <cell r="AH239" t="str">
            <v>0001442797143</v>
          </cell>
          <cell r="AI239" t="str">
            <v>3201130309980002</v>
          </cell>
          <cell r="AJ239" t="str">
            <v>3201130309980002</v>
          </cell>
          <cell r="AK239" t="str">
            <v>Male</v>
          </cell>
          <cell r="AL239" t="str">
            <v>Single</v>
          </cell>
          <cell r="AN239">
            <v>0</v>
          </cell>
          <cell r="AO239">
            <v>0</v>
          </cell>
          <cell r="AP239" t="b">
            <v>0</v>
          </cell>
          <cell r="AT239" t="str">
            <v>3201130309980002</v>
          </cell>
          <cell r="AX239">
            <v>37135</v>
          </cell>
          <cell r="AY239">
            <v>22</v>
          </cell>
          <cell r="AZ239" t="str">
            <v>BOGOR</v>
          </cell>
          <cell r="BC239" t="str">
            <v>981212211971</v>
          </cell>
          <cell r="BD239" t="str">
            <v>OS Kopkarla Jasa Instalasi</v>
          </cell>
          <cell r="BE239" t="str">
            <v>__export__.hr_employeesalgroup_16_8c73e86c</v>
          </cell>
          <cell r="BF239" t="b">
            <v>0</v>
          </cell>
          <cell r="BI239" t="str">
            <v>MUHAMMAD CAHYADI</v>
          </cell>
          <cell r="BJ239" t="str">
            <v>__export__.res_users_695_239565b3</v>
          </cell>
          <cell r="BK239">
            <v>45131</v>
          </cell>
          <cell r="BL239" t="str">
            <v>8 Bulan 7 Hari</v>
          </cell>
          <cell r="BM239" t="b">
            <v>0</v>
          </cell>
          <cell r="BP239" t="str">
            <v>TK/0</v>
          </cell>
          <cell r="BQ239" t="str">
            <v>enhanced_grossup.5_e0ea2169</v>
          </cell>
          <cell r="BR239" t="b">
            <v>0</v>
          </cell>
          <cell r="BT239" t="str">
            <v>KP. PONDOK MANGGIS, RT/RW 001/002, BOJONGBARU, BOJONG GEDE, KAB. BOGOR, JAWA BARAT</v>
          </cell>
          <cell r="BU239" t="str">
            <v>KP. PONDOK MANGGIS, RT/RW 001/002, BOJONGBARU, BOJONG GEDE, KAB. BOGOR, JAWA BARAT</v>
          </cell>
          <cell r="BZ239">
            <v>45292</v>
          </cell>
          <cell r="CA239">
            <v>45382</v>
          </cell>
        </row>
        <row r="240">
          <cell r="B240" t="str">
            <v>MUHAMMAD CHAIRUL ANWAR</v>
          </cell>
          <cell r="C240" t="str">
            <v>7199000032</v>
          </cell>
          <cell r="D240" t="str">
            <v>MCH</v>
          </cell>
          <cell r="E240" t="b">
            <v>0</v>
          </cell>
          <cell r="F240" t="str">
            <v>TEBET</v>
          </cell>
          <cell r="G240" t="str">
            <v>warliezselalusetia@gmail.com</v>
          </cell>
          <cell r="H240" t="str">
            <v>081386221130</v>
          </cell>
          <cell r="I240" t="str">
            <v>081386221130</v>
          </cell>
          <cell r="J240" t="str">
            <v>PM NEA</v>
          </cell>
          <cell r="K240" t="str">
            <v>__export__.hr_department_38_596c21be</v>
          </cell>
          <cell r="L240" t="str">
            <v>Sub Bagian Operation &amp; Maintenance</v>
          </cell>
          <cell r="M240" t="str">
            <v>__export__.cost_center_39_a3d9133e</v>
          </cell>
          <cell r="N240" t="str">
            <v>BDA</v>
          </cell>
          <cell r="O240" t="str">
            <v>__export__.account_analytic_account_1648_621a7bdc</v>
          </cell>
          <cell r="P240" t="b">
            <v>0</v>
          </cell>
          <cell r="R240" t="str">
            <v>OS Kopkarla</v>
          </cell>
          <cell r="S240" t="str">
            <v>__export__.hr_employeejobtitle_62_7f543010</v>
          </cell>
          <cell r="T240" t="str">
            <v>DRIVER</v>
          </cell>
          <cell r="U240" t="str">
            <v>__export__.hr_job_144_bc39c53b</v>
          </cell>
          <cell r="V240" t="str">
            <v>ISMARDIANTO</v>
          </cell>
          <cell r="W240" t="str">
            <v>216_7ff7d10c</v>
          </cell>
          <cell r="X240" t="str">
            <v>ARIS EFENDI</v>
          </cell>
          <cell r="Y240" t="str">
            <v>164_abaa4746</v>
          </cell>
          <cell r="Z240" t="str">
            <v>Standard 40 Hours/Week</v>
          </cell>
          <cell r="AA240" t="str">
            <v>resource.resource_calendar_std</v>
          </cell>
          <cell r="AB240" t="str">
            <v>CHAIRUL</v>
          </cell>
          <cell r="AC240" t="str">
            <v>MANDIRI</v>
          </cell>
          <cell r="AD240" t="str">
            <v>__export__.res_bank_134_e6cd9dbe</v>
          </cell>
          <cell r="AE240" t="str">
            <v>1240010254499</v>
          </cell>
          <cell r="AF240" t="str">
            <v>MUHAMMAD CHAIRUL ANWAR</v>
          </cell>
          <cell r="AH240" t="str">
            <v>0002340276748</v>
          </cell>
          <cell r="AI240" t="str">
            <v>19093389914</v>
          </cell>
          <cell r="AJ240" t="str">
            <v>19093389914</v>
          </cell>
          <cell r="AK240" t="str">
            <v>Male</v>
          </cell>
          <cell r="AL240" t="str">
            <v>Married</v>
          </cell>
          <cell r="AM240">
            <v>42353</v>
          </cell>
          <cell r="AN240">
            <v>0</v>
          </cell>
          <cell r="AO240">
            <v>0</v>
          </cell>
          <cell r="AP240" t="b">
            <v>0</v>
          </cell>
          <cell r="AT240" t="str">
            <v>3175031502900002</v>
          </cell>
          <cell r="AV240" t="str">
            <v>804096899002000</v>
          </cell>
          <cell r="AX240">
            <v>32919</v>
          </cell>
          <cell r="AY240">
            <v>34</v>
          </cell>
          <cell r="AZ240" t="str">
            <v>JAKARTA</v>
          </cell>
          <cell r="BA240" t="str">
            <v>12219002000554</v>
          </cell>
          <cell r="BC240" t="str">
            <v>900212053193</v>
          </cell>
          <cell r="BD240" t="str">
            <v>OS Kopkarla Jasa Instalasi</v>
          </cell>
          <cell r="BE240" t="str">
            <v>__export__.hr_employeesalgroup_16_8c73e86c</v>
          </cell>
          <cell r="BF240" t="b">
            <v>0</v>
          </cell>
          <cell r="BI240" t="str">
            <v>MUHAMMAD CHAIRUL ANWAR</v>
          </cell>
          <cell r="BJ240" t="str">
            <v>__export__.res_users_603_fcd18c78</v>
          </cell>
          <cell r="BK240">
            <v>43762</v>
          </cell>
          <cell r="BL240" t="str">
            <v>4 Tahun 5 Bulan 7 Hari</v>
          </cell>
          <cell r="BM240" t="b">
            <v>0</v>
          </cell>
          <cell r="BP240" t="str">
            <v>K/1</v>
          </cell>
          <cell r="BQ240" t="str">
            <v>enhanced_grossup.2_99939fb2</v>
          </cell>
          <cell r="BR240" t="b">
            <v>0</v>
          </cell>
          <cell r="BT240" t="str">
            <v>JL. TANAH RENDAH NO.39, RT.004, RW.008, KEL. KAMPUNG MELAYU, KEC. JATINEGARA, KOTA ADMINISTRASI JAKARTA TIMUR, DKI JAKARTA.</v>
          </cell>
          <cell r="BU240" t="str">
            <v>JL. TANAH RENDAH NO.39, RT.004, RW.008, KEL. KAMPUNG MELAYU, KEC. JATINEGARA, KOTA ADMINISTRASI JAKARTA TIMUR, DKI JAKARTA.</v>
          </cell>
          <cell r="BV240" t="str">
            <v>SULIS</v>
          </cell>
          <cell r="BW240" t="str">
            <v>ISTRI</v>
          </cell>
          <cell r="BX240" t="str">
            <v>JL. TANAH RENDAH NO.39, RT.004, RW.008, KEL. KAMPUNG MELAYU, KEC. JATINEGARA, KOTA ADMINISTRASI JAKARTA TIMUR, DKI JAKARTA.</v>
          </cell>
          <cell r="BY240" t="str">
            <v>081386221130</v>
          </cell>
          <cell r="BZ240">
            <v>45292</v>
          </cell>
          <cell r="CA240">
            <v>45473</v>
          </cell>
        </row>
        <row r="241">
          <cell r="B241" t="str">
            <v>MUHAMMAD DIRGA</v>
          </cell>
          <cell r="C241" t="str">
            <v>7230100119</v>
          </cell>
          <cell r="D241" t="str">
            <v>MDR</v>
          </cell>
          <cell r="E241" t="str">
            <v>base.main_partner</v>
          </cell>
          <cell r="F241" t="str">
            <v>RUKAN</v>
          </cell>
          <cell r="G241" t="str">
            <v>muhammaddirga978@gmail.com</v>
          </cell>
          <cell r="H241" t="str">
            <v>085774030728</v>
          </cell>
          <cell r="I241" t="str">
            <v>085774030728</v>
          </cell>
          <cell r="J241" t="str">
            <v>INSTALATION OM2</v>
          </cell>
          <cell r="K241" t="str">
            <v>__export__.hr_department_40_e0bd3db6</v>
          </cell>
          <cell r="L241" t="str">
            <v>Sub Bagian Operation &amp; Maintenance</v>
          </cell>
          <cell r="M241" t="str">
            <v>__export__.cost_center_39_a3d9133e</v>
          </cell>
          <cell r="N241" t="str">
            <v>SAST</v>
          </cell>
          <cell r="O241" t="str">
            <v>__export__.account_analytic_account_1652_7a91eece</v>
          </cell>
          <cell r="P241" t="b">
            <v>0</v>
          </cell>
          <cell r="R241" t="str">
            <v>OS Kopkarla</v>
          </cell>
          <cell r="S241" t="str">
            <v>__export__.hr_employeejobtitle_62_7f543010</v>
          </cell>
          <cell r="T241" t="str">
            <v>HELPER</v>
          </cell>
          <cell r="U241" t="str">
            <v>__export__.hr_job_305_74345071</v>
          </cell>
          <cell r="V241" t="str">
            <v>ISMARDIANTO</v>
          </cell>
          <cell r="W241" t="str">
            <v>216_7ff7d10c</v>
          </cell>
          <cell r="X241" t="str">
            <v>ARYA DINATA</v>
          </cell>
          <cell r="Y241" t="str">
            <v>165_815d835c</v>
          </cell>
          <cell r="Z241" t="str">
            <v>Standard 40 Hours/Week</v>
          </cell>
          <cell r="AA241" t="str">
            <v>resource.resource_calendar_std</v>
          </cell>
          <cell r="AB241" t="str">
            <v>DIRGA</v>
          </cell>
          <cell r="AC241" t="str">
            <v>MANDIRI</v>
          </cell>
          <cell r="AD241" t="str">
            <v>__export__.res_bank_134_e6cd9dbe</v>
          </cell>
          <cell r="AE241" t="str">
            <v>1270011926365</v>
          </cell>
          <cell r="AF241" t="str">
            <v>MUHAMMAD DIRGA</v>
          </cell>
          <cell r="AH241" t="str">
            <v>0001211403249</v>
          </cell>
          <cell r="AI241" t="str">
            <v>23048962312</v>
          </cell>
          <cell r="AJ241" t="str">
            <v>23048962312</v>
          </cell>
          <cell r="AK241" t="str">
            <v>Male</v>
          </cell>
          <cell r="AL241" t="str">
            <v>Single</v>
          </cell>
          <cell r="AN241">
            <v>0</v>
          </cell>
          <cell r="AO241">
            <v>0</v>
          </cell>
          <cell r="AP241" t="b">
            <v>0</v>
          </cell>
          <cell r="AT241" t="str">
            <v>3174062408010007</v>
          </cell>
          <cell r="AV241" t="str">
            <v>39.334.683.8-016.000</v>
          </cell>
          <cell r="AX241">
            <v>37127</v>
          </cell>
          <cell r="AY241">
            <v>22</v>
          </cell>
          <cell r="AZ241" t="str">
            <v>JAKARTA</v>
          </cell>
          <cell r="BC241" t="str">
            <v>12210108001361</v>
          </cell>
          <cell r="BD241" t="str">
            <v>OS Kopkarla Jasa Instalasi</v>
          </cell>
          <cell r="BE241" t="str">
            <v>__export__.hr_employeesalgroup_16_8c73e86c</v>
          </cell>
          <cell r="BF241" t="b">
            <v>0</v>
          </cell>
          <cell r="BI241" t="b">
            <v>0</v>
          </cell>
          <cell r="BK241">
            <v>45019</v>
          </cell>
          <cell r="BL241" t="str">
            <v>11 Bulan 28 Hari</v>
          </cell>
          <cell r="BM241" t="b">
            <v>0</v>
          </cell>
          <cell r="BP241" t="str">
            <v>TK/0</v>
          </cell>
          <cell r="BQ241" t="str">
            <v>enhanced_grossup.5_e0ea2169</v>
          </cell>
          <cell r="BR241" t="b">
            <v>0</v>
          </cell>
          <cell r="BT241" t="str">
            <v>Jl. Batan 1/16 Lebak Bulus Ps. Jumat</v>
          </cell>
          <cell r="BU241" t="str">
            <v>Jl. Batan 1/16 Lebak Bulus Ps. Jumat</v>
          </cell>
          <cell r="BV241" t="str">
            <v>RACHMAWATI</v>
          </cell>
          <cell r="BW241" t="str">
            <v>IBU KANDUNG</v>
          </cell>
          <cell r="BX241" t="str">
            <v>Jl. Batan 1/16 Lebak Bulus Ps. Jumat</v>
          </cell>
          <cell r="BY241" t="str">
            <v>089508273514</v>
          </cell>
          <cell r="BZ241">
            <v>45292</v>
          </cell>
          <cell r="CA241">
            <v>45473</v>
          </cell>
        </row>
        <row r="242">
          <cell r="B242" t="str">
            <v>MUHAMMAD IKHSAN MAULANA</v>
          </cell>
          <cell r="C242" t="str">
            <v>7210200010</v>
          </cell>
          <cell r="D242" t="str">
            <v>MUK</v>
          </cell>
          <cell r="E242" t="b">
            <v>0</v>
          </cell>
          <cell r="F242" t="str">
            <v>RUKAN</v>
          </cell>
          <cell r="G242" t="str">
            <v>ikhsan.maulana@kopkarla.co.id</v>
          </cell>
          <cell r="H242" t="str">
            <v>089674672129</v>
          </cell>
          <cell r="I242" t="str">
            <v>089674672129</v>
          </cell>
          <cell r="J242" t="str">
            <v>INSTALATION OM1</v>
          </cell>
          <cell r="K242" t="str">
            <v>__export__.hr_department_36_b6e0f5ef</v>
          </cell>
          <cell r="L242" t="str">
            <v>Sub Bagian Operation &amp; Maintenance</v>
          </cell>
          <cell r="M242" t="str">
            <v>__export__.cost_center_39_a3d9133e</v>
          </cell>
          <cell r="N242" t="str">
            <v>BDA</v>
          </cell>
          <cell r="O242" t="str">
            <v>__export__.account_analytic_account_1648_621a7bdc</v>
          </cell>
          <cell r="P242" t="b">
            <v>0</v>
          </cell>
          <cell r="R242" t="str">
            <v>OS Kopkarla</v>
          </cell>
          <cell r="S242" t="str">
            <v>__export__.hr_employeejobtitle_62_7f543010</v>
          </cell>
          <cell r="T242" t="str">
            <v>TECHNICIAN</v>
          </cell>
          <cell r="U242" t="str">
            <v>__export__.hr_job_141_feb81783</v>
          </cell>
          <cell r="V242" t="str">
            <v>ISMARDIANTO</v>
          </cell>
          <cell r="W242" t="str">
            <v>216_7ff7d10c</v>
          </cell>
          <cell r="X242" t="str">
            <v>ARYA DINATA</v>
          </cell>
          <cell r="Y242" t="str">
            <v>165_815d835c</v>
          </cell>
          <cell r="Z242" t="str">
            <v>Standard 40 Hours/Week</v>
          </cell>
          <cell r="AA242" t="str">
            <v>resource.resource_calendar_std</v>
          </cell>
          <cell r="AB242" t="str">
            <v>IKHSAN</v>
          </cell>
          <cell r="AC242" t="str">
            <v>MANDIRI</v>
          </cell>
          <cell r="AD242" t="str">
            <v>__export__.res_bank_134_e6cd9dbe</v>
          </cell>
          <cell r="AE242" t="str">
            <v>1180011268736</v>
          </cell>
          <cell r="AF242" t="str">
            <v>MUHAMMAD IKHSAN MAULANA</v>
          </cell>
          <cell r="AH242" t="str">
            <v>0002379199329</v>
          </cell>
          <cell r="AK242" t="str">
            <v>Male</v>
          </cell>
          <cell r="AL242" t="str">
            <v>Single</v>
          </cell>
          <cell r="AN242">
            <v>0</v>
          </cell>
          <cell r="AO242">
            <v>0</v>
          </cell>
          <cell r="AP242" t="b">
            <v>0</v>
          </cell>
          <cell r="AT242" t="str">
            <v>3276041604020001</v>
          </cell>
          <cell r="AV242" t="str">
            <v>39.113.283.4-448.000</v>
          </cell>
          <cell r="AX242">
            <v>37362</v>
          </cell>
          <cell r="AY242">
            <v>21</v>
          </cell>
          <cell r="AZ242" t="str">
            <v>JAKARTA</v>
          </cell>
          <cell r="BD242" t="str">
            <v>OS Kopkarla Jasa Instalasi</v>
          </cell>
          <cell r="BE242" t="str">
            <v>__export__.hr_employeesalgroup_16_8c73e86c</v>
          </cell>
          <cell r="BF242" t="b">
            <v>0</v>
          </cell>
          <cell r="BI242" t="str">
            <v>MUHAMMAD IKHSAN MAULANA</v>
          </cell>
          <cell r="BJ242" t="str">
            <v>__export__.res_users_629_2d6524df</v>
          </cell>
          <cell r="BK242">
            <v>44319</v>
          </cell>
          <cell r="BL242" t="str">
            <v>2 Tahun 10 Bulan 28 Hari</v>
          </cell>
          <cell r="BM242" t="b">
            <v>0</v>
          </cell>
          <cell r="BP242" t="str">
            <v>TK/0</v>
          </cell>
          <cell r="BQ242" t="str">
            <v>enhanced_grossup.5_e0ea2169</v>
          </cell>
          <cell r="BR242" t="b">
            <v>0</v>
          </cell>
          <cell r="BT242" t="str">
            <v>JL. H RIMIN RT.006 RW.001 KEL.KRUKUT, KEC.LIMO, KOTA DEPOK, PROV.JAWA BARAT.</v>
          </cell>
          <cell r="BU242" t="str">
            <v>JL. H RIMIN RT.006 RW.001 KEL.KRUKUT, KEC.LIMO, KOTA DEPOK, PROV.JAWA BARAT.</v>
          </cell>
          <cell r="BV242" t="str">
            <v>BPK EDDY SUSANTO</v>
          </cell>
          <cell r="BW242" t="str">
            <v>Ayah</v>
          </cell>
          <cell r="BX242" t="str">
            <v>JL. H RIMIN RT.006 RW.001 KEL.KRUKUT, KEC.LIMO, KOTA DEPOK, PROV.JAWA BARAT.</v>
          </cell>
          <cell r="BY242" t="str">
            <v>0816722339</v>
          </cell>
          <cell r="BZ242">
            <v>45413</v>
          </cell>
          <cell r="CA242">
            <v>45596</v>
          </cell>
        </row>
        <row r="243">
          <cell r="B243" t="str">
            <v>MUHAMMAD INDRA JANUAR</v>
          </cell>
          <cell r="C243" t="str">
            <v>09234766</v>
          </cell>
          <cell r="D243" t="str">
            <v>MXJ</v>
          </cell>
          <cell r="E243" t="str">
            <v>base.main_partner</v>
          </cell>
          <cell r="F243" t="str">
            <v>MENARA THAMRIN</v>
          </cell>
          <cell r="G243" t="str">
            <v>januarindra31@gmail.com</v>
          </cell>
          <cell r="H243" t="str">
            <v>081321478531</v>
          </cell>
          <cell r="I243" t="str">
            <v>081321478531</v>
          </cell>
          <cell r="J243" t="str">
            <v>KENDARAAN</v>
          </cell>
          <cell r="K243" t="str">
            <v>__export__.hr_department_52_99dbeef1</v>
          </cell>
          <cell r="L243" t="str">
            <v>Seksi Kendaraan</v>
          </cell>
          <cell r="M243" t="str">
            <v>__export__.cost_center_44_dcb85171</v>
          </cell>
          <cell r="N243" t="str">
            <v>Pusat</v>
          </cell>
          <cell r="O243" t="str">
            <v>__export__.account_analytic_account_1647_7d2e9c82</v>
          </cell>
          <cell r="P243" t="str">
            <v>Golongan 10A</v>
          </cell>
          <cell r="Q243" t="str">
            <v>__export__.hr_employeegrade_179_d0a9e4a8</v>
          </cell>
          <cell r="R243" t="str">
            <v>Driver Lintasarta Jakarta</v>
          </cell>
          <cell r="S243" t="str">
            <v>__export__.hr_employeejobtitle_2_a23a3f49</v>
          </cell>
          <cell r="T243" t="str">
            <v>DRIVER</v>
          </cell>
          <cell r="U243" t="str">
            <v>__export__.hr_job_144_bc39c53b</v>
          </cell>
          <cell r="V243" t="str">
            <v>FRIESCA NAHDIAR</v>
          </cell>
          <cell r="W243" t="str">
            <v>200_14ccb605</v>
          </cell>
          <cell r="X243" t="str">
            <v>SYARIFUDDIN WAKANNO</v>
          </cell>
          <cell r="Y243" t="str">
            <v>__export__.hr_employee_367_86d7d6f9</v>
          </cell>
          <cell r="Z243" t="str">
            <v>Standard 40 Hours/Week</v>
          </cell>
          <cell r="AA243" t="str">
            <v>resource.resource_calendar_std</v>
          </cell>
          <cell r="AB243" t="str">
            <v>INDRA</v>
          </cell>
          <cell r="AC243" t="str">
            <v>MANDIRI</v>
          </cell>
          <cell r="AD243" t="str">
            <v>__export__.res_bank_134_e6cd9dbe</v>
          </cell>
          <cell r="AE243" t="str">
            <v>1290012962391</v>
          </cell>
          <cell r="AF243" t="str">
            <v>MUHAMMAD INDRA JANUAR</v>
          </cell>
          <cell r="AG243" t="str">
            <v>RATNAWATI</v>
          </cell>
          <cell r="AH243" t="str">
            <v>0001742238786</v>
          </cell>
          <cell r="AI243" t="str">
            <v>23100253097</v>
          </cell>
          <cell r="AJ243" t="str">
            <v>23100253097</v>
          </cell>
          <cell r="AK243" t="str">
            <v>Male</v>
          </cell>
          <cell r="AL243" t="str">
            <v>Married</v>
          </cell>
          <cell r="AM243">
            <v>42225</v>
          </cell>
          <cell r="AN243">
            <v>0</v>
          </cell>
          <cell r="AO243">
            <v>0</v>
          </cell>
          <cell r="AP243" t="b">
            <v>0</v>
          </cell>
          <cell r="AT243" t="str">
            <v>3171033101910002</v>
          </cell>
          <cell r="AV243" t="str">
            <v>261621676027000</v>
          </cell>
          <cell r="AX243">
            <v>33269</v>
          </cell>
          <cell r="AY243">
            <v>33</v>
          </cell>
          <cell r="AZ243" t="str">
            <v>JAKARTA</v>
          </cell>
          <cell r="BA243" t="str">
            <v>12059101005235</v>
          </cell>
          <cell r="BC243" t="str">
            <v>12059101005236</v>
          </cell>
          <cell r="BD243" t="str">
            <v>Driver Lintasarta</v>
          </cell>
          <cell r="BE243" t="str">
            <v>__export__.hr_employeesalgroup_9_11c4d66a</v>
          </cell>
          <cell r="BF243" t="str">
            <v>Tingkat Resiko Sangat Rendah</v>
          </cell>
          <cell r="BG243" t="str">
            <v>__export__.hr_jkktabel_1_dc3bc0e7</v>
          </cell>
          <cell r="BI243" t="b">
            <v>0</v>
          </cell>
          <cell r="BK243">
            <v>45110</v>
          </cell>
          <cell r="BL243" t="str">
            <v>8 Bulan 28 Hari</v>
          </cell>
          <cell r="BM243" t="str">
            <v>Contract 3 Bulan</v>
          </cell>
          <cell r="BN243" t="str">
            <v>__export__.hr_employeestat_4_32439fcf</v>
          </cell>
          <cell r="BP243" t="str">
            <v>K/3</v>
          </cell>
          <cell r="BQ243" t="str">
            <v>enhanced_grossup.4_8c20e8f0</v>
          </cell>
          <cell r="BR243" t="b">
            <v>0</v>
          </cell>
          <cell r="BT243" t="str">
            <v>JL. GARDU NO. 37 RT.006/007, LUBANG BUAYA, CIPAYUNG, JAKARTA TIMUR</v>
          </cell>
          <cell r="BU243" t="str">
            <v>JL. GARDU NO. 37 RT.006/007, LUBANG BUAYA, CIPAYUNG, JAKARTA TIMUR</v>
          </cell>
          <cell r="BV243" t="str">
            <v>WIDIYASTUTI KUSUMA DEWI</v>
          </cell>
          <cell r="BW243" t="str">
            <v>ISTRI</v>
          </cell>
          <cell r="BX243" t="str">
            <v xml:space="preserve">	JL. GARDU NO. 37 RT.006/007, LUBANG BUAYA, CIPAYUNG, JAKARTA TIMUR</v>
          </cell>
          <cell r="BY243" t="str">
            <v>085782115552</v>
          </cell>
          <cell r="BZ243">
            <v>45292</v>
          </cell>
          <cell r="CA243">
            <v>45473</v>
          </cell>
        </row>
        <row r="244">
          <cell r="B244" t="str">
            <v>MUHAMMAD IZZUL JOHAERI</v>
          </cell>
          <cell r="C244" t="str">
            <v>7199600007</v>
          </cell>
          <cell r="D244" t="str">
            <v>MUZ</v>
          </cell>
          <cell r="E244" t="b">
            <v>0</v>
          </cell>
          <cell r="F244" t="str">
            <v>RUKAN</v>
          </cell>
          <cell r="G244" t="str">
            <v>izzul.johaeri@kopkarla.co.id</v>
          </cell>
          <cell r="H244" t="str">
            <v>085781734014</v>
          </cell>
          <cell r="I244" t="str">
            <v>085781734014</v>
          </cell>
          <cell r="J244" t="str">
            <v>KARYAWAN OS KOPKARLA</v>
          </cell>
          <cell r="K244" t="str">
            <v>__export__.hr_department_65_e4c00eeb</v>
          </cell>
          <cell r="L244" t="str">
            <v>Seksi Operation &amp; Maintenance 2</v>
          </cell>
          <cell r="M244" t="str">
            <v>__export__.cost_center_42_c0021e70</v>
          </cell>
          <cell r="N244" t="str">
            <v>SAST</v>
          </cell>
          <cell r="O244" t="str">
            <v>__export__.account_analytic_account_1652_7a91eece</v>
          </cell>
          <cell r="P244" t="b">
            <v>0</v>
          </cell>
          <cell r="R244" t="str">
            <v>OS Kopkarla</v>
          </cell>
          <cell r="S244" t="str">
            <v>__export__.hr_employeejobtitle_62_7f543010</v>
          </cell>
          <cell r="T244" t="str">
            <v>TECHNICIAN</v>
          </cell>
          <cell r="U244" t="str">
            <v>__export__.hr_job_141_feb81783</v>
          </cell>
          <cell r="V244" t="str">
            <v>ISMARDIANTO</v>
          </cell>
          <cell r="W244" t="str">
            <v>216_7ff7d10c</v>
          </cell>
          <cell r="X244" t="str">
            <v>ARYA DINATA</v>
          </cell>
          <cell r="Y244" t="str">
            <v>165_815d835c</v>
          </cell>
          <cell r="Z244" t="str">
            <v>Standard 40 Hours/Week</v>
          </cell>
          <cell r="AA244" t="str">
            <v>resource.resource_calendar_std</v>
          </cell>
          <cell r="AB244" t="str">
            <v>IZZUL</v>
          </cell>
          <cell r="AC244" t="str">
            <v>MANDIRI</v>
          </cell>
          <cell r="AD244" t="str">
            <v>__export__.res_bank_134_e6cd9dbe</v>
          </cell>
          <cell r="AE244" t="str">
            <v>1260007638603</v>
          </cell>
          <cell r="AF244" t="str">
            <v>MUHAMMAD IZZUL JOHAERI</v>
          </cell>
          <cell r="AH244" t="str">
            <v>0001464562451</v>
          </cell>
          <cell r="AI244" t="str">
            <v>19046315040</v>
          </cell>
          <cell r="AJ244" t="str">
            <v>19046315040</v>
          </cell>
          <cell r="AK244" t="str">
            <v>Male</v>
          </cell>
          <cell r="AL244" t="str">
            <v>Single</v>
          </cell>
          <cell r="AN244">
            <v>0</v>
          </cell>
          <cell r="AO244">
            <v>0</v>
          </cell>
          <cell r="AP244" t="b">
            <v>0</v>
          </cell>
          <cell r="AT244" t="str">
            <v>3674051812960001</v>
          </cell>
          <cell r="AV244" t="str">
            <v>841990617453000</v>
          </cell>
          <cell r="AX244">
            <v>35417</v>
          </cell>
          <cell r="AY244">
            <v>27</v>
          </cell>
          <cell r="AZ244" t="str">
            <v>JAKARTA</v>
          </cell>
          <cell r="BD244" t="str">
            <v>OS Kopkarla Jasa Instalasi</v>
          </cell>
          <cell r="BE244" t="str">
            <v>__export__.hr_employeesalgroup_16_8c73e86c</v>
          </cell>
          <cell r="BF244" t="b">
            <v>0</v>
          </cell>
          <cell r="BI244" t="str">
            <v>MUHAMMAD IZZUL JOHAERI</v>
          </cell>
          <cell r="BJ244" t="str">
            <v>__export__.res_users_608_c36a22b8</v>
          </cell>
          <cell r="BK244">
            <v>43633</v>
          </cell>
          <cell r="BL244" t="str">
            <v>4 Tahun 9 Bulan 14 Hari</v>
          </cell>
          <cell r="BM244" t="b">
            <v>0</v>
          </cell>
          <cell r="BP244" t="str">
            <v>TK/0</v>
          </cell>
          <cell r="BQ244" t="str">
            <v>enhanced_grossup.5_e0ea2169</v>
          </cell>
          <cell r="BR244" t="b">
            <v>0</v>
          </cell>
          <cell r="BT244" t="str">
            <v>JL NURUL HUDA KP UTAN RT 001 RW 004 KEL CEMPAKA PUTIH KEL CIPUTAT TIMUR TANGERANG SELATAN BANTEN</v>
          </cell>
          <cell r="BU244" t="str">
            <v>JL NURUL HUDA KP UTAN RT 001 RW 004 KEL CEMPAKA PUTIH KEL CIPUTAT TIMUR TANGERANG SELATAN BANTEN</v>
          </cell>
          <cell r="BV244" t="str">
            <v>JOJO</v>
          </cell>
          <cell r="BW244" t="str">
            <v>Ayah</v>
          </cell>
          <cell r="BX244" t="str">
            <v>JL NURUL HUDA KP UTAN RT 001 RW 004 KEL CEMPAKA PUTIH KEL CIPUTAT TIMUR TANGERANG SELATAN BANTEN</v>
          </cell>
          <cell r="BZ244">
            <v>45292</v>
          </cell>
          <cell r="CA244">
            <v>45473</v>
          </cell>
        </row>
        <row r="245">
          <cell r="B245" t="str">
            <v>MUHAMMAD KHOIRU NASSYAH</v>
          </cell>
          <cell r="C245" t="str">
            <v>09182985</v>
          </cell>
          <cell r="D245" t="str">
            <v>MGQ</v>
          </cell>
          <cell r="E245" t="str">
            <v>__export__.res_partner_4425_0b7c3476</v>
          </cell>
          <cell r="F245" t="str">
            <v>YOGYAKARTA</v>
          </cell>
          <cell r="G245" t="str">
            <v>khoiru.nassya@gmail.com</v>
          </cell>
          <cell r="H245" t="str">
            <v>085642497958</v>
          </cell>
          <cell r="I245" t="str">
            <v>085642497958</v>
          </cell>
          <cell r="J245" t="str">
            <v>KENDARAAN</v>
          </cell>
          <cell r="K245" t="str">
            <v>__export__.hr_department_52_99dbeef1</v>
          </cell>
          <cell r="L245" t="str">
            <v>Seksi Kendaraan</v>
          </cell>
          <cell r="M245" t="str">
            <v>__export__.cost_center_44_dcb85171</v>
          </cell>
          <cell r="N245" t="str">
            <v>Pusat</v>
          </cell>
          <cell r="O245" t="str">
            <v>__export__.account_analytic_account_1647_7d2e9c82</v>
          </cell>
          <cell r="P245" t="str">
            <v>Golongan 10A</v>
          </cell>
          <cell r="Q245" t="str">
            <v>__export__.hr_employeegrade_179_d0a9e4a8</v>
          </cell>
          <cell r="R245" t="str">
            <v>Driver Lintasarta Yogyakarta</v>
          </cell>
          <cell r="S245" t="str">
            <v>__export__.hr_employeejobtitle_19_365256cb</v>
          </cell>
          <cell r="T245" t="str">
            <v>DRIVER</v>
          </cell>
          <cell r="U245" t="str">
            <v>__export__.hr_job_144_bc39c53b</v>
          </cell>
          <cell r="V245" t="str">
            <v>FRIESCA NAHDIAR</v>
          </cell>
          <cell r="W245" t="str">
            <v>200_14ccb605</v>
          </cell>
          <cell r="X245" t="str">
            <v>SYARIFUDDIN WAKANNO</v>
          </cell>
          <cell r="Y245" t="str">
            <v>__export__.hr_employee_367_86d7d6f9</v>
          </cell>
          <cell r="Z245" t="str">
            <v>Standard 40 Hours/Week</v>
          </cell>
          <cell r="AA245" t="str">
            <v>resource.resource_calendar_std</v>
          </cell>
          <cell r="AB245" t="str">
            <v>MUHAMMAD</v>
          </cell>
          <cell r="AC245" t="str">
            <v>MANDIRI</v>
          </cell>
          <cell r="AD245" t="str">
            <v>__export__.res_bank_134_e6cd9dbe</v>
          </cell>
          <cell r="AE245" t="str">
            <v>9000045661650</v>
          </cell>
          <cell r="AF245" t="str">
            <v>MUHAMMAD KHOIRU NASSYAH</v>
          </cell>
          <cell r="AG245" t="str">
            <v>SARMINI</v>
          </cell>
          <cell r="AH245" t="str">
            <v>0002359379002</v>
          </cell>
          <cell r="AI245" t="str">
            <v>18086027408</v>
          </cell>
          <cell r="AJ245" t="str">
            <v>18086027408</v>
          </cell>
          <cell r="AK245" t="str">
            <v>Male</v>
          </cell>
          <cell r="AL245" t="str">
            <v>Married</v>
          </cell>
          <cell r="AM245">
            <v>43826</v>
          </cell>
          <cell r="AN245">
            <v>0</v>
          </cell>
          <cell r="AO245">
            <v>0</v>
          </cell>
          <cell r="AP245" t="b">
            <v>0</v>
          </cell>
          <cell r="AT245" t="str">
            <v>3312030605920004</v>
          </cell>
          <cell r="AV245" t="str">
            <v>955316708542000</v>
          </cell>
          <cell r="AX245">
            <v>33730</v>
          </cell>
          <cell r="AY245">
            <v>31</v>
          </cell>
          <cell r="AZ245" t="str">
            <v>WONOGIRI</v>
          </cell>
          <cell r="BA245" t="str">
            <v>1452 9205 000342</v>
          </cell>
          <cell r="BC245" t="str">
            <v>1447 9205 000120</v>
          </cell>
          <cell r="BD245" t="str">
            <v>Driver Lintasarta</v>
          </cell>
          <cell r="BE245" t="str">
            <v>__export__.hr_employeesalgroup_9_11c4d66a</v>
          </cell>
          <cell r="BF245" t="str">
            <v>Tingkat Resiko Sangat Rendah</v>
          </cell>
          <cell r="BG245" t="str">
            <v>__export__.hr_jkktabel_1_dc3bc0e7</v>
          </cell>
          <cell r="BI245" t="b">
            <v>0</v>
          </cell>
          <cell r="BK245">
            <v>43377</v>
          </cell>
          <cell r="BL245" t="str">
            <v>5 Tahun 5 Bulan 27 Hari</v>
          </cell>
          <cell r="BM245" t="str">
            <v>Contract 6 Bulan</v>
          </cell>
          <cell r="BN245" t="str">
            <v>__export__.hr_employeestat_3_49826560</v>
          </cell>
          <cell r="BP245" t="str">
            <v>K/2</v>
          </cell>
          <cell r="BQ245" t="str">
            <v>enhanced_grossup.3_54ef393b</v>
          </cell>
          <cell r="BR245" t="str">
            <v>TK/0</v>
          </cell>
          <cell r="BS245" t="str">
            <v>__export__.hr_familycode_1_35e4f379</v>
          </cell>
          <cell r="BT245" t="str">
            <v>PLATAR RT.001/005, KEL PLATAREJO, KEC. GIRIWOYO, KAB. WONOGIRI, JAWA TENGAH</v>
          </cell>
          <cell r="BU245" t="str">
            <v>PLATAR RT.001/005, KEL PLATAREJO, KEC. GIRIWOYO, KAB. WONOGIRI, JAWA TENGAH</v>
          </cell>
          <cell r="BV245" t="str">
            <v>LINA ADE TIA</v>
          </cell>
          <cell r="BW245" t="str">
            <v>ISTRI</v>
          </cell>
          <cell r="BX245" t="str">
            <v>PLATAR RT.001/005, KEL PLATAREJO, KEC. GIRIWOYO, KAB. WONOGIRI, JAWA TENGAH</v>
          </cell>
          <cell r="BY245" t="str">
            <v>082225468332</v>
          </cell>
          <cell r="BZ245">
            <v>45292</v>
          </cell>
          <cell r="CA245">
            <v>45473</v>
          </cell>
        </row>
        <row r="246">
          <cell r="B246" t="str">
            <v>MUHAMMAD NURDIN</v>
          </cell>
          <cell r="C246" t="str">
            <v>09120458</v>
          </cell>
          <cell r="D246" t="str">
            <v>MND</v>
          </cell>
          <cell r="E246" t="str">
            <v>base.main_partner</v>
          </cell>
          <cell r="F246" t="str">
            <v>MENARA THAMRIN</v>
          </cell>
          <cell r="G246" t="str">
            <v>b464s.69@gmail.com</v>
          </cell>
          <cell r="H246" t="str">
            <v>08561751652</v>
          </cell>
          <cell r="I246" t="str">
            <v>08561751652</v>
          </cell>
          <cell r="J246" t="str">
            <v>KENDARAAN</v>
          </cell>
          <cell r="K246" t="str">
            <v>__export__.hr_department_52_99dbeef1</v>
          </cell>
          <cell r="L246" t="str">
            <v>Seksi Kendaraan</v>
          </cell>
          <cell r="M246" t="str">
            <v>__export__.cost_center_44_dcb85171</v>
          </cell>
          <cell r="N246" t="str">
            <v>Pusat</v>
          </cell>
          <cell r="O246" t="str">
            <v>__export__.account_analytic_account_1647_7d2e9c82</v>
          </cell>
          <cell r="P246" t="str">
            <v>Golongan 10A</v>
          </cell>
          <cell r="Q246" t="str">
            <v>__export__.hr_employeegrade_179_d0a9e4a8</v>
          </cell>
          <cell r="R246" t="str">
            <v>Driver Lintasarta Jakarta</v>
          </cell>
          <cell r="S246" t="str">
            <v>__export__.hr_employeejobtitle_2_a23a3f49</v>
          </cell>
          <cell r="T246" t="str">
            <v>DRIVER</v>
          </cell>
          <cell r="U246" t="str">
            <v>__export__.hr_job_144_bc39c53b</v>
          </cell>
          <cell r="V246" t="str">
            <v>FRIESCA NAHDIAR</v>
          </cell>
          <cell r="W246" t="str">
            <v>200_14ccb605</v>
          </cell>
          <cell r="X246" t="str">
            <v>SYARIFUDDIN WAKANNO</v>
          </cell>
          <cell r="Y246" t="str">
            <v>__export__.hr_employee_367_86d7d6f9</v>
          </cell>
          <cell r="Z246" t="str">
            <v>Standard 40 Hours/Week</v>
          </cell>
          <cell r="AA246" t="str">
            <v>resource.resource_calendar_std</v>
          </cell>
          <cell r="AB246" t="str">
            <v>NURDIN</v>
          </cell>
          <cell r="AC246" t="str">
            <v>MANDIRI</v>
          </cell>
          <cell r="AD246" t="str">
            <v>__export__.res_bank_134_e6cd9dbe</v>
          </cell>
          <cell r="AE246" t="str">
            <v>1280006197336</v>
          </cell>
          <cell r="AF246" t="str">
            <v>MUHAMMAD NURDIN</v>
          </cell>
          <cell r="AG246" t="str">
            <v>SUNARNI</v>
          </cell>
          <cell r="AH246" t="str">
            <v>0001971316552</v>
          </cell>
          <cell r="AI246" t="str">
            <v>10025922120</v>
          </cell>
          <cell r="AJ246" t="str">
            <v>10025922120</v>
          </cell>
          <cell r="AK246" t="str">
            <v>Male</v>
          </cell>
          <cell r="AL246" t="str">
            <v>Married</v>
          </cell>
          <cell r="AM246">
            <v>36598</v>
          </cell>
          <cell r="AN246">
            <v>0</v>
          </cell>
          <cell r="AO246">
            <v>0</v>
          </cell>
          <cell r="AP246" t="b">
            <v>0</v>
          </cell>
          <cell r="AT246" t="str">
            <v>3674031105810004</v>
          </cell>
          <cell r="AV246" t="str">
            <v>59.295.481.2-411.000</v>
          </cell>
          <cell r="AX246">
            <v>29717</v>
          </cell>
          <cell r="AY246">
            <v>42</v>
          </cell>
          <cell r="AZ246" t="str">
            <v>JAKARTA</v>
          </cell>
          <cell r="BA246" t="str">
            <v>12228105001257</v>
          </cell>
          <cell r="BC246" t="str">
            <v>12058105002550</v>
          </cell>
          <cell r="BD246" t="str">
            <v>Driver Lintasarta</v>
          </cell>
          <cell r="BE246" t="str">
            <v>__export__.hr_employeesalgroup_9_11c4d66a</v>
          </cell>
          <cell r="BF246" t="str">
            <v>Tingkat Resiko Sangat Rendah</v>
          </cell>
          <cell r="BG246" t="str">
            <v>__export__.hr_jkktabel_1_dc3bc0e7</v>
          </cell>
          <cell r="BI246" t="b">
            <v>0</v>
          </cell>
          <cell r="BK246">
            <v>40330</v>
          </cell>
          <cell r="BL246" t="str">
            <v>13 Tahun 10 Bulan</v>
          </cell>
          <cell r="BM246" t="str">
            <v>Contract 6 Bulan</v>
          </cell>
          <cell r="BN246" t="str">
            <v>__export__.hr_employeestat_3_49826560</v>
          </cell>
          <cell r="BP246" t="str">
            <v>K/1</v>
          </cell>
          <cell r="BQ246" t="str">
            <v>enhanced_grossup.2_99939fb2</v>
          </cell>
          <cell r="BR246" t="str">
            <v>K/1</v>
          </cell>
          <cell r="BS246" t="str">
            <v>__export__.hr_familycode_3_522f1fb8</v>
          </cell>
          <cell r="BT246" t="str">
            <v>JL. WADASSARI 2 NO.  21 RT.  003/02 , KEL.PONDOK BETUNG, KEC.BINTARO, KOTA.TANGERANG SELATAN, PROV.BANTEN</v>
          </cell>
          <cell r="BV246" t="str">
            <v>ILLA ARIZA</v>
          </cell>
          <cell r="BW246" t="str">
            <v>ISTRI</v>
          </cell>
          <cell r="BX246" t="str">
            <v>JL. WADASSARI 2 NO.  21 RT.  003/02 , KEL.PONDOK BETUNG, KEC.BINTARO, KOTA.TANGERANG SELATAN, PROV.BANTEN</v>
          </cell>
          <cell r="BY246" t="str">
            <v>0817808792</v>
          </cell>
          <cell r="BZ246">
            <v>45292</v>
          </cell>
          <cell r="CA246">
            <v>45473</v>
          </cell>
        </row>
        <row r="247">
          <cell r="B247" t="str">
            <v>MUHAMMAD PANDU MARDHIKA</v>
          </cell>
          <cell r="C247" t="str">
            <v>19931076</v>
          </cell>
          <cell r="D247" t="str">
            <v>MPM</v>
          </cell>
          <cell r="E247" t="b">
            <v>0</v>
          </cell>
          <cell r="F247" t="str">
            <v>PERTANIAN RAYA</v>
          </cell>
          <cell r="G247" t="str">
            <v>pandu.mardhika@kopkarla.co.id</v>
          </cell>
          <cell r="H247" t="str">
            <v>085217424471</v>
          </cell>
          <cell r="I247" t="str">
            <v>085217424471</v>
          </cell>
          <cell r="J247" t="str">
            <v>WEREHOUSE &amp; LOGISTIC</v>
          </cell>
          <cell r="K247" t="str">
            <v>__export__.hr_department_16_572bf666</v>
          </cell>
          <cell r="L247" t="str">
            <v>Seksi Procurement</v>
          </cell>
          <cell r="M247" t="str">
            <v>__export__.cost_center_56_663fe17a</v>
          </cell>
          <cell r="N247" t="str">
            <v>Pusat</v>
          </cell>
          <cell r="O247" t="str">
            <v>__export__.account_analytic_account_1647_7d2e9c82</v>
          </cell>
          <cell r="P247" t="str">
            <v>Golongan 9A</v>
          </cell>
          <cell r="Q247" t="str">
            <v>__export__.hr_employeegrade_174_c8b98c71</v>
          </cell>
          <cell r="R247" t="str">
            <v>Staf Kopkarla Jakarta</v>
          </cell>
          <cell r="S247" t="str">
            <v>__export__.hr_employeejobtitle_8_9a7eb25d</v>
          </cell>
          <cell r="T247" t="str">
            <v>ADMINISTRATOR</v>
          </cell>
          <cell r="U247" t="str">
            <v>__export__.hr_job_142_1ae786fd</v>
          </cell>
          <cell r="V247" t="str">
            <v>FITRIANI SODERI</v>
          </cell>
          <cell r="W247" t="str">
            <v>198_17e70ea7</v>
          </cell>
          <cell r="X247" t="str">
            <v>FITRIANI SODERI</v>
          </cell>
          <cell r="Y247" t="str">
            <v>198_17e70ea7</v>
          </cell>
          <cell r="Z247" t="str">
            <v>Standard 40 Hours/Week</v>
          </cell>
          <cell r="AA247" t="str">
            <v>resource.resource_calendar_std</v>
          </cell>
          <cell r="AB247" t="str">
            <v>PANDU</v>
          </cell>
          <cell r="AC247" t="str">
            <v>MANDIRI</v>
          </cell>
          <cell r="AD247" t="str">
            <v>__export__.res_bank_134_e6cd9dbe</v>
          </cell>
          <cell r="AE247" t="str">
            <v>1010010154530</v>
          </cell>
          <cell r="AF247" t="str">
            <v>MUHAMMAD PANDU MARDHIKA</v>
          </cell>
          <cell r="AG247" t="str">
            <v>ESSYH SUTARSIH</v>
          </cell>
          <cell r="AH247" t="str">
            <v>0000061173303</v>
          </cell>
          <cell r="AI247" t="str">
            <v>19040300485</v>
          </cell>
          <cell r="AJ247" t="str">
            <v>19040300485</v>
          </cell>
          <cell r="AK247" t="str">
            <v>Male</v>
          </cell>
          <cell r="AL247" t="str">
            <v>Single</v>
          </cell>
          <cell r="AN247">
            <v>180</v>
          </cell>
          <cell r="AO247">
            <v>95</v>
          </cell>
          <cell r="AP247" t="b">
            <v>0</v>
          </cell>
          <cell r="AT247" t="str">
            <v>3276050308930006</v>
          </cell>
          <cell r="AV247" t="str">
            <v>815593074412000</v>
          </cell>
          <cell r="AX247">
            <v>34184</v>
          </cell>
          <cell r="AY247">
            <v>30</v>
          </cell>
          <cell r="AZ247" t="str">
            <v>DEPOK</v>
          </cell>
          <cell r="BC247" t="str">
            <v>930812212657</v>
          </cell>
          <cell r="BD247" t="str">
            <v>Staff Kopkarla</v>
          </cell>
          <cell r="BE247" t="str">
            <v>__export__.hr_employeesalgroup_5_4c01181d</v>
          </cell>
          <cell r="BF247" t="str">
            <v>Tingkat Resiko Sangat Rendah</v>
          </cell>
          <cell r="BG247" t="str">
            <v>__export__.hr_jkktabel_1_dc3bc0e7</v>
          </cell>
          <cell r="BI247" t="str">
            <v>MUHAMMAD PANDU MARDHIKA</v>
          </cell>
          <cell r="BJ247" t="str">
            <v>__export__.res_users_508_6558f0d0</v>
          </cell>
          <cell r="BK247">
            <v>43592</v>
          </cell>
          <cell r="BL247" t="str">
            <v>4 Tahun 10 Bulan 24 Hari</v>
          </cell>
          <cell r="BM247" t="str">
            <v>Contract 12 Bulan</v>
          </cell>
          <cell r="BN247" t="str">
            <v>__export__.hr_employeestat_2_40a170a1</v>
          </cell>
          <cell r="BP247" t="str">
            <v>TK/0</v>
          </cell>
          <cell r="BQ247" t="str">
            <v>enhanced_grossup.5_e0ea2169</v>
          </cell>
          <cell r="BR247" t="str">
            <v>TK/0</v>
          </cell>
          <cell r="BS247" t="str">
            <v>__export__.hr_familycode_1_35e4f379</v>
          </cell>
          <cell r="BT247" t="str">
            <v>JL.KUTAI RAYA NO.277 RT008 RW018, KEL.MEKARJAYA, KEC.SUKMAJAYA, KOTA.DEPOK, PROV.JAWA BARAT</v>
          </cell>
          <cell r="BU247" t="str">
            <v>JL.KUTAI RAYA NO.277 RT008 RW018, KEL.MEKARJAYA, KEC.SUKMAJAYA, KOTA.DEPOK, PROV.JAWA BARAT</v>
          </cell>
          <cell r="BV247" t="str">
            <v>ESSYH SUTARSIH</v>
          </cell>
          <cell r="BW247" t="str">
            <v>IBU KANDUNG</v>
          </cell>
          <cell r="BX247" t="str">
            <v>JL.KUTAI RAYA NO.277 RT008 RW018, KEL.MEKARJAYA, KEC.SUKMAJAYA, KOTA.DEPOK, PROV.JAWA BARAT</v>
          </cell>
          <cell r="BY247" t="str">
            <v>087798560193</v>
          </cell>
          <cell r="BZ247">
            <v>45292</v>
          </cell>
          <cell r="CA247">
            <v>45657</v>
          </cell>
        </row>
        <row r="248">
          <cell r="B248" t="str">
            <v>MUHAMMAD RAMADHAN</v>
          </cell>
          <cell r="C248" t="str">
            <v>09172438</v>
          </cell>
          <cell r="D248" t="str">
            <v>MUR</v>
          </cell>
          <cell r="E248" t="str">
            <v>base.main_partner</v>
          </cell>
          <cell r="F248" t="str">
            <v>GEDUNG ARTAJASA</v>
          </cell>
          <cell r="G248" t="str">
            <v>ramadhan.duber@gmail.com</v>
          </cell>
          <cell r="H248" t="str">
            <v>085693786972</v>
          </cell>
          <cell r="I248" t="str">
            <v>085693786972</v>
          </cell>
          <cell r="J248" t="str">
            <v>KENDARAAN</v>
          </cell>
          <cell r="K248" t="str">
            <v>__export__.hr_department_52_99dbeef1</v>
          </cell>
          <cell r="L248" t="str">
            <v>Seksi Kendaraan</v>
          </cell>
          <cell r="M248" t="str">
            <v>__export__.cost_center_44_dcb85171</v>
          </cell>
          <cell r="N248" t="str">
            <v>Pusat</v>
          </cell>
          <cell r="O248" t="str">
            <v>__export__.account_analytic_account_1647_7d2e9c82</v>
          </cell>
          <cell r="P248" t="str">
            <v>Golongan 10A</v>
          </cell>
          <cell r="Q248" t="str">
            <v>__export__.hr_employeegrade_179_d0a9e4a8</v>
          </cell>
          <cell r="R248" t="str">
            <v>Driver Artajasa</v>
          </cell>
          <cell r="S248" t="str">
            <v>__export__.hr_employeejobtitle_3_f4e9a680</v>
          </cell>
          <cell r="T248" t="str">
            <v>DRIVER</v>
          </cell>
          <cell r="U248" t="str">
            <v>__export__.hr_job_144_bc39c53b</v>
          </cell>
          <cell r="V248" t="str">
            <v>FRIESCA NAHDIAR</v>
          </cell>
          <cell r="W248" t="str">
            <v>200_14ccb605</v>
          </cell>
          <cell r="X248" t="str">
            <v>SYARIFUDDIN WAKANNO</v>
          </cell>
          <cell r="Y248" t="str">
            <v>__export__.hr_employee_367_86d7d6f9</v>
          </cell>
          <cell r="Z248" t="str">
            <v>Standard 40 Hours/Week</v>
          </cell>
          <cell r="AA248" t="str">
            <v>resource.resource_calendar_std</v>
          </cell>
          <cell r="AB248" t="str">
            <v>RAMADHAN</v>
          </cell>
          <cell r="AC248" t="str">
            <v>MANDIRI</v>
          </cell>
          <cell r="AD248" t="str">
            <v>__export__.res_bank_134_e6cd9dbe</v>
          </cell>
          <cell r="AE248" t="str">
            <v>1640002145854</v>
          </cell>
          <cell r="AF248" t="str">
            <v>MUHAMMAD RAMADHAN</v>
          </cell>
          <cell r="AG248" t="str">
            <v>SRI SUNDARI</v>
          </cell>
          <cell r="AH248" t="str">
            <v>0001259226268</v>
          </cell>
          <cell r="AI248" t="str">
            <v>17036607509</v>
          </cell>
          <cell r="AJ248" t="str">
            <v>17036607509</v>
          </cell>
          <cell r="AK248" t="str">
            <v>Male</v>
          </cell>
          <cell r="AL248" t="str">
            <v>Married</v>
          </cell>
          <cell r="AM248">
            <v>38010</v>
          </cell>
          <cell r="AN248">
            <v>0</v>
          </cell>
          <cell r="AO248">
            <v>0</v>
          </cell>
          <cell r="AP248" t="b">
            <v>0</v>
          </cell>
          <cell r="AT248" t="str">
            <v>3674041811800017</v>
          </cell>
          <cell r="AV248" t="str">
            <v>77.947.270.3-411.000</v>
          </cell>
          <cell r="AX248">
            <v>29543</v>
          </cell>
          <cell r="AY248">
            <v>43</v>
          </cell>
          <cell r="AZ248" t="str">
            <v>TANGERANG</v>
          </cell>
          <cell r="BA248" t="str">
            <v>12228011000132</v>
          </cell>
          <cell r="BC248" t="str">
            <v>12228011000133</v>
          </cell>
          <cell r="BD248" t="str">
            <v>Driver Artajasa</v>
          </cell>
          <cell r="BE248" t="str">
            <v>__export__.hr_employeesalgroup_3_b271b6ef</v>
          </cell>
          <cell r="BF248" t="str">
            <v>Tingkat Resiko Sangat Rendah</v>
          </cell>
          <cell r="BG248" t="str">
            <v>__export__.hr_jkktabel_1_dc3bc0e7</v>
          </cell>
          <cell r="BI248" t="b">
            <v>0</v>
          </cell>
          <cell r="BK248">
            <v>42919</v>
          </cell>
          <cell r="BL248" t="str">
            <v>6 Tahun 8 Bulan 28 Hari</v>
          </cell>
          <cell r="BM248" t="str">
            <v>Contract 6 Bulan</v>
          </cell>
          <cell r="BN248" t="str">
            <v>__export__.hr_employeestat_3_49826560</v>
          </cell>
          <cell r="BP248" t="str">
            <v>K/3</v>
          </cell>
          <cell r="BQ248" t="str">
            <v>enhanced_grossup.4_8c20e8f0</v>
          </cell>
          <cell r="BR248" t="str">
            <v>K/3</v>
          </cell>
          <cell r="BS248" t="str">
            <v>__export__.hr_familycode_5_a3e2b82e</v>
          </cell>
          <cell r="BT248" t="str">
            <v>JL. ARYA PUTRA GG SUKASARI NO 48 RT.004/003 SARUA INDAH, CIPUTAT</v>
          </cell>
          <cell r="BU248" t="str">
            <v>JL. ARYA PUTRA GG SUKASARI NO 48 RT.004/003 SARUA INDAH, CIPUTAT</v>
          </cell>
          <cell r="BV248" t="str">
            <v>DEWI ROSMALIA</v>
          </cell>
          <cell r="BW248" t="str">
            <v>ISTRI</v>
          </cell>
          <cell r="BX248" t="str">
            <v>JL. SUKA SARI, RT 002, RW 003, KEL.SERUA INDAH, KEC.CIPUTAT, KOTA.TANGERANG SELATAN, PROV.BANTEN</v>
          </cell>
          <cell r="BY248" t="str">
            <v>081517843969</v>
          </cell>
          <cell r="BZ248">
            <v>45292</v>
          </cell>
          <cell r="CA248">
            <v>45473</v>
          </cell>
        </row>
        <row r="249">
          <cell r="B249" t="str">
            <v>MUHAMMAD RIZAL NOR SOKHAF</v>
          </cell>
          <cell r="C249" t="str">
            <v>4159600012</v>
          </cell>
          <cell r="D249" t="str">
            <v>RNS</v>
          </cell>
          <cell r="E249" t="b">
            <v>0</v>
          </cell>
          <cell r="F249" t="str">
            <v>RUKAN</v>
          </cell>
          <cell r="G249" t="str">
            <v>muhammad.rizal@kopkarla.co.id</v>
          </cell>
          <cell r="H249" t="str">
            <v>085810189672</v>
          </cell>
          <cell r="I249" t="str">
            <v>085810189672</v>
          </cell>
          <cell r="J249" t="str">
            <v>INSTALATION OM2</v>
          </cell>
          <cell r="K249" t="str">
            <v>__export__.hr_department_40_e0bd3db6</v>
          </cell>
          <cell r="L249" t="str">
            <v>Sub Bagian Operation &amp; Maintenance</v>
          </cell>
          <cell r="M249" t="str">
            <v>__export__.cost_center_39_a3d9133e</v>
          </cell>
          <cell r="N249" t="str">
            <v>SAST</v>
          </cell>
          <cell r="O249" t="str">
            <v>__export__.account_analytic_account_1652_7a91eece</v>
          </cell>
          <cell r="P249" t="b">
            <v>0</v>
          </cell>
          <cell r="R249" t="str">
            <v>OS Kopkarla</v>
          </cell>
          <cell r="S249" t="str">
            <v>__export__.hr_employeejobtitle_62_7f543010</v>
          </cell>
          <cell r="T249" t="str">
            <v>TECHNICIAN</v>
          </cell>
          <cell r="U249" t="str">
            <v>__export__.hr_job_141_feb81783</v>
          </cell>
          <cell r="V249" t="str">
            <v>ISMARDIANTO</v>
          </cell>
          <cell r="W249" t="str">
            <v>216_7ff7d10c</v>
          </cell>
          <cell r="X249" t="str">
            <v>ARYA DINATA</v>
          </cell>
          <cell r="Y249" t="str">
            <v>165_815d835c</v>
          </cell>
          <cell r="Z249" t="str">
            <v>Standard 40 Hours/Week</v>
          </cell>
          <cell r="AA249" t="str">
            <v>resource.resource_calendar_std</v>
          </cell>
          <cell r="AB249" t="str">
            <v>RIZAL</v>
          </cell>
          <cell r="AC249" t="str">
            <v>MANDIRI</v>
          </cell>
          <cell r="AD249" t="str">
            <v>__export__.res_bank_134_e6cd9dbe</v>
          </cell>
          <cell r="AE249" t="str">
            <v>9000032641699</v>
          </cell>
          <cell r="AF249" t="str">
            <v>MUHAMMAD RIZAL NOR SOKHAF</v>
          </cell>
          <cell r="AH249" t="str">
            <v>0001770574386</v>
          </cell>
          <cell r="AI249" t="str">
            <v>16006573253</v>
          </cell>
          <cell r="AJ249" t="str">
            <v>16006573253</v>
          </cell>
          <cell r="AK249" t="str">
            <v>Male</v>
          </cell>
          <cell r="AL249" t="str">
            <v>Single</v>
          </cell>
          <cell r="AN249">
            <v>0</v>
          </cell>
          <cell r="AO249">
            <v>0</v>
          </cell>
          <cell r="AP249" t="b">
            <v>0</v>
          </cell>
          <cell r="AT249" t="str">
            <v>3674050411960006</v>
          </cell>
          <cell r="AV249" t="str">
            <v>93.741.161.9-453.000</v>
          </cell>
          <cell r="AX249">
            <v>35373</v>
          </cell>
          <cell r="AY249">
            <v>27</v>
          </cell>
          <cell r="AZ249" t="str">
            <v>LAMONGAN</v>
          </cell>
          <cell r="BD249" t="str">
            <v>OS Kopkarla Jasa Instalasi</v>
          </cell>
          <cell r="BE249" t="str">
            <v>__export__.hr_employeesalgroup_16_8c73e86c</v>
          </cell>
          <cell r="BF249" t="b">
            <v>0</v>
          </cell>
          <cell r="BI249" t="str">
            <v>MUHAMMAD RIZAL NOR SOKHAF</v>
          </cell>
          <cell r="BJ249" t="str">
            <v>__export__.res_users_558_3776bbf7</v>
          </cell>
          <cell r="BK249">
            <v>42367</v>
          </cell>
          <cell r="BL249" t="str">
            <v>8 Tahun 3 Bulan 2 Hari</v>
          </cell>
          <cell r="BM249" t="b">
            <v>0</v>
          </cell>
          <cell r="BP249" t="str">
            <v>TK/0</v>
          </cell>
          <cell r="BQ249" t="str">
            <v>enhanced_grossup.5_e0ea2169</v>
          </cell>
          <cell r="BR249" t="b">
            <v>0</v>
          </cell>
          <cell r="BT249" t="str">
            <v>JL BACANG KP UTAN RT 001RW 009, KEL CEMPAKA PUTIH, KEC CIPUTAT TIMUR, KOTAMADYA TANGERANG SELATAN, BANTEN.</v>
          </cell>
          <cell r="BU249" t="str">
            <v>JL BACANG KP UTAN RT 001RW 009, KEL CEMPAKA PUTIH, KEC CIPUTAT TIMUR, KOTAMADYA TANGERANG SELATAN, BANTEN.</v>
          </cell>
          <cell r="BV249" t="str">
            <v>ZEN SUBEHI</v>
          </cell>
          <cell r="BW249" t="str">
            <v>AYAH KANDUNG</v>
          </cell>
          <cell r="BX249" t="str">
            <v>JL BACANG KP UTAN RT 001RW 009, KEL CEMPAKA PUTIH, KEC CIPUTAT TIMUR, KOTAMADYA TANGERANG SELATAN, BANTEN.</v>
          </cell>
          <cell r="BY249" t="str">
            <v>082310776290</v>
          </cell>
          <cell r="BZ249">
            <v>45292</v>
          </cell>
          <cell r="CA249">
            <v>45473</v>
          </cell>
        </row>
        <row r="250">
          <cell r="B250" t="str">
            <v>MUHAMMAD THAMRIN</v>
          </cell>
          <cell r="C250" t="str">
            <v>09120487</v>
          </cell>
          <cell r="D250" t="str">
            <v>MHT</v>
          </cell>
          <cell r="E250" t="str">
            <v>base.main_partner</v>
          </cell>
          <cell r="F250" t="str">
            <v>MAKASSAR</v>
          </cell>
          <cell r="G250" t="str">
            <v>muhthamrin424@gmail.com</v>
          </cell>
          <cell r="H250" t="str">
            <v>081342904035</v>
          </cell>
          <cell r="I250" t="str">
            <v>081342904035</v>
          </cell>
          <cell r="J250" t="str">
            <v>KENDARAAN</v>
          </cell>
          <cell r="K250" t="str">
            <v>__export__.hr_department_52_99dbeef1</v>
          </cell>
          <cell r="L250" t="str">
            <v>Seksi Kendaraan</v>
          </cell>
          <cell r="M250" t="str">
            <v>__export__.cost_center_44_dcb85171</v>
          </cell>
          <cell r="N250" t="str">
            <v>Pusat</v>
          </cell>
          <cell r="O250" t="str">
            <v>__export__.account_analytic_account_1647_7d2e9c82</v>
          </cell>
          <cell r="P250" t="str">
            <v>Golongan 10A</v>
          </cell>
          <cell r="Q250" t="str">
            <v>__export__.hr_employeegrade_179_d0a9e4a8</v>
          </cell>
          <cell r="R250" t="str">
            <v>Driver Lintasarta Makassar</v>
          </cell>
          <cell r="S250" t="str">
            <v>__export__.hr_employeejobtitle_10_5f9fa0f9</v>
          </cell>
          <cell r="T250" t="str">
            <v>DRIVER</v>
          </cell>
          <cell r="U250" t="str">
            <v>__export__.hr_job_144_bc39c53b</v>
          </cell>
          <cell r="V250" t="str">
            <v>FRIESCA NAHDIAR</v>
          </cell>
          <cell r="W250" t="str">
            <v>200_14ccb605</v>
          </cell>
          <cell r="X250" t="str">
            <v>SYARIFUDDIN WAKANNO</v>
          </cell>
          <cell r="Y250" t="str">
            <v>__export__.hr_employee_367_86d7d6f9</v>
          </cell>
          <cell r="Z250" t="str">
            <v>Standard 40 Hours/Week</v>
          </cell>
          <cell r="AA250" t="str">
            <v>resource.resource_calendar_std</v>
          </cell>
          <cell r="AB250" t="str">
            <v>THAMRIN</v>
          </cell>
          <cell r="AC250" t="str">
            <v>MANDIRI</v>
          </cell>
          <cell r="AD250" t="str">
            <v>__export__.res_bank_134_e6cd9dbe</v>
          </cell>
          <cell r="AE250" t="str">
            <v>1520010489090</v>
          </cell>
          <cell r="AF250" t="str">
            <v>MUHAMMAD THAMRIN</v>
          </cell>
          <cell r="AG250" t="str">
            <v>DANI</v>
          </cell>
          <cell r="AH250" t="str">
            <v>0001851415593</v>
          </cell>
          <cell r="AI250" t="str">
            <v>9029978922</v>
          </cell>
          <cell r="AJ250" t="str">
            <v>9029978922</v>
          </cell>
          <cell r="AK250" t="str">
            <v>Male</v>
          </cell>
          <cell r="AL250" t="str">
            <v>Married</v>
          </cell>
          <cell r="AM250">
            <v>44951</v>
          </cell>
          <cell r="AN250">
            <v>0</v>
          </cell>
          <cell r="AO250">
            <v>0</v>
          </cell>
          <cell r="AP250" t="b">
            <v>0</v>
          </cell>
          <cell r="AT250" t="str">
            <v>7371112911810004</v>
          </cell>
          <cell r="AV250" t="str">
            <v>87.972.287.4-801.000</v>
          </cell>
          <cell r="AX250">
            <v>29919</v>
          </cell>
          <cell r="AY250">
            <v>42</v>
          </cell>
          <cell r="AZ250" t="str">
            <v>ENGREKANG</v>
          </cell>
          <cell r="BA250" t="str">
            <v>19058111000485</v>
          </cell>
          <cell r="BC250" t="str">
            <v>19058111000486</v>
          </cell>
          <cell r="BD250" t="str">
            <v>Driver Lintasarta</v>
          </cell>
          <cell r="BE250" t="str">
            <v>__export__.hr_employeesalgroup_9_11c4d66a</v>
          </cell>
          <cell r="BF250" t="str">
            <v>Tingkat Resiko Sangat Rendah</v>
          </cell>
          <cell r="BG250" t="str">
            <v>__export__.hr_jkktabel_1_dc3bc0e7</v>
          </cell>
          <cell r="BI250" t="b">
            <v>0</v>
          </cell>
          <cell r="BK250">
            <v>40036</v>
          </cell>
          <cell r="BL250" t="str">
            <v>14 Tahun 7 Bulan 20 Hari</v>
          </cell>
          <cell r="BM250" t="str">
            <v>Contract 6 Bulan</v>
          </cell>
          <cell r="BN250" t="str">
            <v>__export__.hr_employeestat_3_49826560</v>
          </cell>
          <cell r="BP250" t="str">
            <v>K/0</v>
          </cell>
          <cell r="BQ250" t="str">
            <v>enhanced_grossup.1_c4d8bc0d</v>
          </cell>
          <cell r="BR250" t="str">
            <v>K/0</v>
          </cell>
          <cell r="BS250" t="str">
            <v>__export__.hr_familycode_7_0af9ad8a</v>
          </cell>
          <cell r="BT250" t="str">
            <v>BTN  MANGGA TIGA  BLOK B 25 NO 1 RT 001 RW 003, KEL.PACCERAKKANG, KEC.BIRINGKANAYA, KOTA.MAKASAR, PROV.SULAWESI SELATAN</v>
          </cell>
          <cell r="BU250" t="str">
            <v>BTN  MANGGA TIGA  BLOK B 25 NO 1 RT 001 RW 003, KEL.PACCERAKKANG, KEC.BIRINGKANAYA, KOTA.MAKASAR, PROV.SULAWESI SELATAN</v>
          </cell>
          <cell r="BV250" t="str">
            <v>MULIATI</v>
          </cell>
          <cell r="BW250" t="str">
            <v>ISTRI</v>
          </cell>
          <cell r="BX250" t="str">
            <v>BTN  MANGGA TIGA  BLOK B 25 NO 1 RT 001 RW 003, KEL.PACCERAKKANG, KEC.BIRINGKANAYA, KOTA.MAKASAR, PROV.SULAWESI SELATAN</v>
          </cell>
          <cell r="BY250" t="str">
            <v>085256164244</v>
          </cell>
          <cell r="BZ250">
            <v>45292</v>
          </cell>
          <cell r="CA250">
            <v>45473</v>
          </cell>
        </row>
        <row r="251">
          <cell r="B251" t="str">
            <v>MUHAMMAD ZULFI MAULANA</v>
          </cell>
          <cell r="C251" t="str">
            <v>4159700013</v>
          </cell>
          <cell r="D251" t="str">
            <v>MZM</v>
          </cell>
          <cell r="E251" t="b">
            <v>0</v>
          </cell>
          <cell r="F251" t="str">
            <v>RUKAN</v>
          </cell>
          <cell r="G251" t="str">
            <v>zulfi.maulana@kopkarla.co.id</v>
          </cell>
          <cell r="H251" t="str">
            <v>085899967972</v>
          </cell>
          <cell r="I251" t="str">
            <v>085899967972</v>
          </cell>
          <cell r="J251" t="str">
            <v>PRE SALES</v>
          </cell>
          <cell r="K251" t="str">
            <v>__export__.hr_department_44_a61626e1</v>
          </cell>
          <cell r="L251" t="str">
            <v>Sub Bagian Business Development</v>
          </cell>
          <cell r="M251" t="str">
            <v>__export__.cost_center_48_6b121b8e</v>
          </cell>
          <cell r="N251" t="str">
            <v>BDA</v>
          </cell>
          <cell r="O251" t="str">
            <v>__export__.account_analytic_account_1648_621a7bdc</v>
          </cell>
          <cell r="P251" t="b">
            <v>0</v>
          </cell>
          <cell r="R251" t="str">
            <v>OS Kopkarla</v>
          </cell>
          <cell r="S251" t="str">
            <v>__export__.hr_employeejobtitle_62_7f543010</v>
          </cell>
          <cell r="T251" t="str">
            <v>JUNIOR ENGINEER</v>
          </cell>
          <cell r="U251" t="str">
            <v>__export__.hr_job_139_74347a93</v>
          </cell>
          <cell r="V251" t="str">
            <v>REDHO ASIAN YAMIN</v>
          </cell>
          <cell r="W251" t="str">
            <v>253_b567507c</v>
          </cell>
          <cell r="X251" t="str">
            <v>REDHO ASIAN YAMIN</v>
          </cell>
          <cell r="Y251" t="str">
            <v>253_b567507c</v>
          </cell>
          <cell r="Z251" t="str">
            <v>Standard 40 Hours/Week</v>
          </cell>
          <cell r="AA251" t="str">
            <v>resource.resource_calendar_std</v>
          </cell>
          <cell r="AB251" t="str">
            <v>ZULFI</v>
          </cell>
          <cell r="AC251" t="str">
            <v>MANDIRI</v>
          </cell>
          <cell r="AD251" t="str">
            <v>__export__.res_bank_134_e6cd9dbe</v>
          </cell>
          <cell r="AE251" t="str">
            <v>9000029358786</v>
          </cell>
          <cell r="AF251" t="str">
            <v>MUHAMMAD ZULFI MAULANA</v>
          </cell>
          <cell r="AH251" t="str">
            <v>0000041802175</v>
          </cell>
          <cell r="AI251" t="str">
            <v>15041626407</v>
          </cell>
          <cell r="AJ251" t="str">
            <v>15041626407</v>
          </cell>
          <cell r="AK251" t="str">
            <v>Male</v>
          </cell>
          <cell r="AL251" t="str">
            <v>Married</v>
          </cell>
          <cell r="AM251">
            <v>43379</v>
          </cell>
          <cell r="AN251">
            <v>0</v>
          </cell>
          <cell r="AO251">
            <v>0</v>
          </cell>
          <cell r="AP251" t="b">
            <v>0</v>
          </cell>
          <cell r="AT251" t="str">
            <v>3276041307970004</v>
          </cell>
          <cell r="AV251" t="str">
            <v>808373450448000</v>
          </cell>
          <cell r="AX251">
            <v>35624</v>
          </cell>
          <cell r="AY251">
            <v>26</v>
          </cell>
          <cell r="AZ251" t="str">
            <v>JAKARTA</v>
          </cell>
          <cell r="BC251" t="str">
            <v>1221-9707-000327</v>
          </cell>
          <cell r="BD251" t="str">
            <v>OS Kopkarla Jasa Instalasi</v>
          </cell>
          <cell r="BE251" t="str">
            <v>__export__.hr_employeesalgroup_16_8c73e86c</v>
          </cell>
          <cell r="BF251" t="b">
            <v>0</v>
          </cell>
          <cell r="BI251" t="str">
            <v>MUHAMMAD ZULFI MAULANA</v>
          </cell>
          <cell r="BJ251" t="str">
            <v>__export__.res_users_559_432d7de2</v>
          </cell>
          <cell r="BK251">
            <v>42149</v>
          </cell>
          <cell r="BL251" t="str">
            <v>8 Tahun 10 Bulan 6 Hari</v>
          </cell>
          <cell r="BM251" t="b">
            <v>0</v>
          </cell>
          <cell r="BP251" t="str">
            <v>K/1</v>
          </cell>
          <cell r="BQ251" t="str">
            <v>enhanced_grossup.2_99939fb2</v>
          </cell>
          <cell r="BR251" t="b">
            <v>0</v>
          </cell>
          <cell r="BT251" t="str">
            <v>JL.H.SAIMIN RT 001 RW 007, KEL.KRUKUT, KEC.LIMO, KOTAMADYA DEPOK, JAWA BARAT.</v>
          </cell>
          <cell r="BU251" t="str">
            <v>JL.H.SAIMIN RT 001 RW 007, KEL.KRUKUT, KEC.LIMO, KOTAMADYA DEPOK, JAWA BARAT.</v>
          </cell>
          <cell r="BV251" t="str">
            <v>ROHMAT H YAHYA</v>
          </cell>
          <cell r="BW251" t="str">
            <v>Ayah</v>
          </cell>
          <cell r="BX251" t="str">
            <v>JL.H.SAIMIN RT 001 RW 007, KEL.KRUKUT, KEC.LIMO, KOTAMADYA DEPOK, JAWA BARAT.</v>
          </cell>
          <cell r="BY251" t="str">
            <v>08588760588</v>
          </cell>
          <cell r="BZ251">
            <v>45413</v>
          </cell>
          <cell r="CA251">
            <v>45777</v>
          </cell>
        </row>
        <row r="252">
          <cell r="B252" t="str">
            <v>MUH. SYIHABUDDIN RIDWAN</v>
          </cell>
          <cell r="C252" t="str">
            <v>9172482</v>
          </cell>
          <cell r="D252" t="str">
            <v>MUS</v>
          </cell>
          <cell r="E252" t="str">
            <v>base.main_partner</v>
          </cell>
          <cell r="F252" t="str">
            <v>GEDUNG ARTAJASA</v>
          </cell>
          <cell r="G252" t="str">
            <v>syihab.vadia@gmail.com</v>
          </cell>
          <cell r="H252" t="str">
            <v>082228909977</v>
          </cell>
          <cell r="I252" t="str">
            <v>082228909977</v>
          </cell>
          <cell r="J252" t="str">
            <v>KENDARAAN</v>
          </cell>
          <cell r="K252" t="str">
            <v>__export__.hr_department_52_99dbeef1</v>
          </cell>
          <cell r="L252" t="str">
            <v>Seksi Kendaraan</v>
          </cell>
          <cell r="M252" t="str">
            <v>__export__.cost_center_44_dcb85171</v>
          </cell>
          <cell r="N252" t="str">
            <v>Pusat</v>
          </cell>
          <cell r="O252" t="str">
            <v>__export__.account_analytic_account_1647_7d2e9c82</v>
          </cell>
          <cell r="P252" t="str">
            <v>Golongan 10A</v>
          </cell>
          <cell r="Q252" t="str">
            <v>__export__.hr_employeegrade_179_d0a9e4a8</v>
          </cell>
          <cell r="R252" t="str">
            <v>Driver Artajasa</v>
          </cell>
          <cell r="S252" t="str">
            <v>__export__.hr_employeejobtitle_3_f4e9a680</v>
          </cell>
          <cell r="T252" t="str">
            <v>DRIVER</v>
          </cell>
          <cell r="U252" t="str">
            <v>__export__.hr_job_144_bc39c53b</v>
          </cell>
          <cell r="V252" t="str">
            <v>FRIESCA NAHDIAR</v>
          </cell>
          <cell r="W252" t="str">
            <v>200_14ccb605</v>
          </cell>
          <cell r="X252" t="str">
            <v>SYARIFUDDIN WAKANNO</v>
          </cell>
          <cell r="Y252" t="str">
            <v>__export__.hr_employee_367_86d7d6f9</v>
          </cell>
          <cell r="Z252" t="str">
            <v>Standard 40 Hours/Week</v>
          </cell>
          <cell r="AA252" t="str">
            <v>resource.resource_calendar_std</v>
          </cell>
          <cell r="AB252" t="str">
            <v>SYIHABUDDIN</v>
          </cell>
          <cell r="AC252" t="str">
            <v>MANDIRI</v>
          </cell>
          <cell r="AD252" t="str">
            <v>__export__.res_bank_134_e6cd9dbe</v>
          </cell>
          <cell r="AE252" t="str">
            <v>1570005680856</v>
          </cell>
          <cell r="AF252" t="str">
            <v>MUH. SYIHABUDDIN RIDWAN</v>
          </cell>
          <cell r="AG252" t="str">
            <v>YUSNAH HELFIA</v>
          </cell>
          <cell r="AH252" t="str">
            <v>0001637811753</v>
          </cell>
          <cell r="AI252" t="str">
            <v>17050073968</v>
          </cell>
          <cell r="AJ252" t="str">
            <v>17050073968</v>
          </cell>
          <cell r="AK252" t="str">
            <v>Male</v>
          </cell>
          <cell r="AL252" t="str">
            <v>Married</v>
          </cell>
          <cell r="AM252">
            <v>40461</v>
          </cell>
          <cell r="AN252">
            <v>0</v>
          </cell>
          <cell r="AO252">
            <v>0</v>
          </cell>
          <cell r="AP252" t="b">
            <v>0</v>
          </cell>
          <cell r="AT252" t="str">
            <v>3276052210820015</v>
          </cell>
          <cell r="AV252" t="str">
            <v>59.228.412.9-412.000</v>
          </cell>
          <cell r="AX252">
            <v>30246</v>
          </cell>
          <cell r="AY252">
            <v>41</v>
          </cell>
          <cell r="AZ252" t="str">
            <v>JAKARTA</v>
          </cell>
          <cell r="BA252" t="str">
            <v>12218210000625</v>
          </cell>
          <cell r="BC252" t="str">
            <v>12218210000086</v>
          </cell>
          <cell r="BD252" t="str">
            <v>Driver Artajasa</v>
          </cell>
          <cell r="BE252" t="str">
            <v>__export__.hr_employeesalgroup_3_b271b6ef</v>
          </cell>
          <cell r="BF252" t="str">
            <v>Tingkat Resiko Sangat Rendah</v>
          </cell>
          <cell r="BG252" t="str">
            <v>__export__.hr_jkktabel_1_dc3bc0e7</v>
          </cell>
          <cell r="BI252" t="b">
            <v>0</v>
          </cell>
          <cell r="BK252">
            <v>42948</v>
          </cell>
          <cell r="BL252" t="str">
            <v>6 Tahun 8 Bulan</v>
          </cell>
          <cell r="BM252" t="str">
            <v>Contract 6 Bulan</v>
          </cell>
          <cell r="BN252" t="str">
            <v>__export__.hr_employeestat_3_49826560</v>
          </cell>
          <cell r="BP252" t="str">
            <v>K/1</v>
          </cell>
          <cell r="BQ252" t="str">
            <v>enhanced_grossup.2_99939fb2</v>
          </cell>
          <cell r="BR252" t="str">
            <v>K/1</v>
          </cell>
          <cell r="BS252" t="str">
            <v>__export__.hr_familycode_3_522f1fb8</v>
          </cell>
          <cell r="BT252" t="str">
            <v>JL. TERATAI IV A6/17 TAMAN DUTA RT 002 RW 010, KEL.CISALAK, KEC.SUKMAJAYA, KOTA.DEPOK, PROV.JAWA BARAT</v>
          </cell>
          <cell r="BU252" t="str">
            <v>JL. TERATAI IV A6/17 TAMAN DUTA RT 002 RW 010, KEL.CISALAK, KEC.SUKMAJAYA, KOTA.DEPOK, PROV.JAWA BARAT</v>
          </cell>
          <cell r="BV252" t="str">
            <v>HENDRI TRI MULYANINGSIH</v>
          </cell>
          <cell r="BW252" t="str">
            <v>ISTRI</v>
          </cell>
          <cell r="BX252" t="str">
            <v>JL. TERATAI IV A6/17 TAMAN DUTA RT 002 RW 010, KEL.CISALAK, KEC.SUKMAJAYA, KOTA.DEPOK, PROV.JAWA BARAT</v>
          </cell>
          <cell r="BY252" t="str">
            <v>081314708889</v>
          </cell>
          <cell r="BZ252">
            <v>45292</v>
          </cell>
          <cell r="CA252">
            <v>45473</v>
          </cell>
        </row>
        <row r="253">
          <cell r="B253" t="str">
            <v>M. WAHYUDI</v>
          </cell>
          <cell r="C253" t="str">
            <v>4239200517</v>
          </cell>
          <cell r="D253" t="str">
            <v>MWY</v>
          </cell>
          <cell r="E253" t="str">
            <v>base.main_partner</v>
          </cell>
          <cell r="F253" t="str">
            <v>BALIKPAPAN</v>
          </cell>
          <cell r="G253" t="str">
            <v>m.wahyudi@kopkarla.co.id</v>
          </cell>
          <cell r="H253" t="str">
            <v>082251347534</v>
          </cell>
          <cell r="I253" t="str">
            <v>082251347534</v>
          </cell>
          <cell r="J253" t="str">
            <v>MAKASAR</v>
          </cell>
          <cell r="K253" t="str">
            <v>__export__.hr_department_30_4fb12536</v>
          </cell>
          <cell r="L253" t="str">
            <v>Seksi Regional</v>
          </cell>
          <cell r="M253" t="str">
            <v>__export__.cost_center_51_3bec5c03</v>
          </cell>
          <cell r="N253" t="str">
            <v>Makassar</v>
          </cell>
          <cell r="O253" t="str">
            <v>__export__.account_analytic_account_1644_87aa373a</v>
          </cell>
          <cell r="P253" t="b">
            <v>0</v>
          </cell>
          <cell r="R253" t="str">
            <v>OS Kopkarla</v>
          </cell>
          <cell r="S253" t="str">
            <v>__export__.hr_employeejobtitle_62_7f543010</v>
          </cell>
          <cell r="T253" t="str">
            <v>ADMINISTRATOR</v>
          </cell>
          <cell r="U253" t="str">
            <v>__export__.hr_job_142_1ae786fd</v>
          </cell>
          <cell r="V253" t="str">
            <v>REDHO ASIAN YAMIN</v>
          </cell>
          <cell r="W253" t="str">
            <v>253_b567507c</v>
          </cell>
          <cell r="X253" t="str">
            <v>REDHO ASIAN YAMIN</v>
          </cell>
          <cell r="Y253" t="str">
            <v>253_b567507c</v>
          </cell>
          <cell r="Z253" t="str">
            <v>Standard 40 Hours/Week</v>
          </cell>
          <cell r="AA253" t="str">
            <v>resource.resource_calendar_std</v>
          </cell>
          <cell r="AB253" t="str">
            <v>WAHYUDI</v>
          </cell>
          <cell r="AC253" t="str">
            <v>MANDIRI</v>
          </cell>
          <cell r="AD253" t="str">
            <v>__export__.res_bank_134_e6cd9dbe</v>
          </cell>
          <cell r="AE253" t="str">
            <v>1490016550370</v>
          </cell>
          <cell r="AF253" t="str">
            <v>M. WAHYUDI</v>
          </cell>
          <cell r="AK253" t="str">
            <v>Male</v>
          </cell>
          <cell r="AL253" t="str">
            <v>Married</v>
          </cell>
          <cell r="AN253">
            <v>0</v>
          </cell>
          <cell r="AO253">
            <v>0</v>
          </cell>
          <cell r="AP253" t="b">
            <v>0</v>
          </cell>
          <cell r="AT253" t="str">
            <v>6402072410920001</v>
          </cell>
          <cell r="AV253" t="str">
            <v>809368442728000</v>
          </cell>
          <cell r="AX253">
            <v>33902</v>
          </cell>
          <cell r="AY253">
            <v>31</v>
          </cell>
          <cell r="AZ253" t="str">
            <v>SANGGULAN</v>
          </cell>
          <cell r="BD253" t="str">
            <v>OS Kopkarla Regional Makassar</v>
          </cell>
          <cell r="BE253" t="str">
            <v>__export__.hr_employeesalgroup_18_212c99fe</v>
          </cell>
          <cell r="BF253" t="b">
            <v>0</v>
          </cell>
          <cell r="BI253" t="str">
            <v>M. WAHYUDI</v>
          </cell>
          <cell r="BJ253" t="str">
            <v>__export__.res_users_705_c0066064</v>
          </cell>
          <cell r="BK253">
            <v>45278</v>
          </cell>
          <cell r="BL253" t="str">
            <v>3 Bulan 13 Hari</v>
          </cell>
          <cell r="BM253" t="b">
            <v>0</v>
          </cell>
          <cell r="BP253" t="str">
            <v>K/0</v>
          </cell>
          <cell r="BQ253" t="str">
            <v>enhanced_grossup.1_c4d8bc0d</v>
          </cell>
          <cell r="BR253" t="b">
            <v>0</v>
          </cell>
          <cell r="BT253" t="str">
            <v>JL. RUMBIA 2, GANG MUSIK, RT. 20, NO. 24, KEL. SIDOMULYO, KEC. SAMARINDA IILIR, KOTA SAMARINDA</v>
          </cell>
          <cell r="BU253" t="str">
            <v>JL. SEPINGGAN ASRI II, NLOK B RT 42 NO. 2 Y, KEL. SEPINGGAN, BALIKPAPAN SELATAN, KOTA BALIKPAPAN</v>
          </cell>
          <cell r="BV253" t="str">
            <v>YAYUK WULANDARI</v>
          </cell>
          <cell r="BW253" t="str">
            <v>ISTRI</v>
          </cell>
          <cell r="BX253" t="str">
            <v xml:space="preserve">	JL. SEPINGGAN ASRI II, NLOK B RT 42 NO. 2 Y, KEL. SEPINGGAN, BALIKPAPAN SELATAN, KOTA BALIKPAPAN</v>
          </cell>
          <cell r="BY253" t="str">
            <v>082252866796</v>
          </cell>
          <cell r="BZ253">
            <v>45352</v>
          </cell>
          <cell r="CA253">
            <v>45535</v>
          </cell>
        </row>
        <row r="254">
          <cell r="B254" t="str">
            <v>NADHIFAH KHAERUNISA</v>
          </cell>
          <cell r="C254" t="str">
            <v>7229800070</v>
          </cell>
          <cell r="D254" t="str">
            <v>NAD</v>
          </cell>
          <cell r="E254" t="b">
            <v>0</v>
          </cell>
          <cell r="F254" t="str">
            <v>BANDUNG</v>
          </cell>
          <cell r="G254" t="str">
            <v>nadhifah.khaerunisa@kopkarla.co.id</v>
          </cell>
          <cell r="H254" t="str">
            <v>085852083745</v>
          </cell>
          <cell r="I254" t="str">
            <v>085852083745</v>
          </cell>
          <cell r="J254" t="str">
            <v>BANDUNG</v>
          </cell>
          <cell r="K254" t="str">
            <v>__export__.hr_department_28_03981b50</v>
          </cell>
          <cell r="L254" t="str">
            <v>REGIONAL BANDUNG</v>
          </cell>
          <cell r="M254" t="str">
            <v>__export__.cost_center_72_aec76ba1</v>
          </cell>
          <cell r="N254" t="str">
            <v>Bandung</v>
          </cell>
          <cell r="O254" t="str">
            <v>__export__.account_analytic_account_1643_45917d6e</v>
          </cell>
          <cell r="P254" t="b">
            <v>0</v>
          </cell>
          <cell r="R254" t="str">
            <v>OS Kopkarla</v>
          </cell>
          <cell r="S254" t="str">
            <v>__export__.hr_employeejobtitle_62_7f543010</v>
          </cell>
          <cell r="T254" t="str">
            <v>ADMINISTRATOR</v>
          </cell>
          <cell r="U254" t="str">
            <v>__export__.hr_job_142_1ae786fd</v>
          </cell>
          <cell r="V254" t="str">
            <v>REDHO ASIAN YAMIN</v>
          </cell>
          <cell r="W254" t="str">
            <v>253_b567507c</v>
          </cell>
          <cell r="X254" t="str">
            <v>REDHO ASIAN YAMIN</v>
          </cell>
          <cell r="Y254" t="str">
            <v>253_b567507c</v>
          </cell>
          <cell r="Z254" t="str">
            <v>Standard 40 Hours/Week</v>
          </cell>
          <cell r="AA254" t="str">
            <v>resource.resource_calendar_std</v>
          </cell>
          <cell r="AB254" t="str">
            <v>KHAERUNISA</v>
          </cell>
          <cell r="AC254" t="str">
            <v>MANDIRI</v>
          </cell>
          <cell r="AD254" t="str">
            <v>__export__.res_bank_134_e6cd9dbe</v>
          </cell>
          <cell r="AE254" t="str">
            <v>1300021494607</v>
          </cell>
          <cell r="AF254" t="str">
            <v>NADHIFAH KHAERUNISA</v>
          </cell>
          <cell r="AH254" t="str">
            <v>0002963827247</v>
          </cell>
          <cell r="AK254" t="str">
            <v>Female</v>
          </cell>
          <cell r="AL254" t="str">
            <v>Single</v>
          </cell>
          <cell r="AN254">
            <v>0</v>
          </cell>
          <cell r="AO254">
            <v>0</v>
          </cell>
          <cell r="AP254" t="b">
            <v>0</v>
          </cell>
          <cell r="AT254" t="str">
            <v>3273135906980002</v>
          </cell>
          <cell r="AV254" t="str">
            <v>968457754424000</v>
          </cell>
          <cell r="AX254">
            <v>35965</v>
          </cell>
          <cell r="AY254">
            <v>25</v>
          </cell>
          <cell r="AZ254" t="str">
            <v>BANDUNG</v>
          </cell>
          <cell r="BD254" t="str">
            <v>OS Kopkarla Regional Bandung</v>
          </cell>
          <cell r="BE254" t="str">
            <v>__export__.hr_employeesalgroup_17_7131c0c7</v>
          </cell>
          <cell r="BF254" t="b">
            <v>0</v>
          </cell>
          <cell r="BI254" t="str">
            <v>NADHIFAH KHAERUNISA</v>
          </cell>
          <cell r="BJ254" t="str">
            <v>__export__.res_users_658_4d298efa</v>
          </cell>
          <cell r="BK254">
            <v>44606</v>
          </cell>
          <cell r="BL254" t="str">
            <v>2 Tahun 1 Bulan 17 Hari</v>
          </cell>
          <cell r="BM254" t="b">
            <v>0</v>
          </cell>
          <cell r="BP254" t="str">
            <v>TK/0</v>
          </cell>
          <cell r="BQ254" t="str">
            <v>enhanced_grossup.5_e0ea2169</v>
          </cell>
          <cell r="BR254" t="b">
            <v>0</v>
          </cell>
          <cell r="BT254" t="str">
            <v>JL. JATI NO. 53 RT 008 RW 004 KELURAHAN PALEDANG KOTA BANDUNG KECAMATAN LENGKONG</v>
          </cell>
          <cell r="BU254" t="str">
            <v>JL. JATI NO. 53 RT 008 RW 004 KELURAHAN PALEDANG KOTA BANDUNG KECAMATAN LENGKONG</v>
          </cell>
          <cell r="BV254" t="str">
            <v>LUTFI NAUFAL AZHAR</v>
          </cell>
          <cell r="BW254" t="str">
            <v>SUAMI</v>
          </cell>
          <cell r="BX254" t="str">
            <v>JL. JATI NO 53, RT/RW 008/004, KELURAHAN PALEDANG, KECAMATAN LENGKONG, KOTA BANDUNG SEL D20</v>
          </cell>
          <cell r="BY254" t="str">
            <v>082216698400</v>
          </cell>
          <cell r="BZ254">
            <v>45413</v>
          </cell>
          <cell r="CA254">
            <v>45777</v>
          </cell>
        </row>
        <row r="255">
          <cell r="B255" t="str">
            <v>NAILAH KARIMAH</v>
          </cell>
          <cell r="C255" t="str">
            <v>23981159</v>
          </cell>
          <cell r="D255" t="str">
            <v>NHK</v>
          </cell>
          <cell r="E255" t="str">
            <v>base.main_partner</v>
          </cell>
          <cell r="F255" t="str">
            <v>PERTANIAN RAYA</v>
          </cell>
          <cell r="G255" t="str">
            <v>nailah.karimah@kopkarla.co.id</v>
          </cell>
          <cell r="H255" t="str">
            <v>081617306141</v>
          </cell>
          <cell r="I255" t="str">
            <v>081617306141</v>
          </cell>
          <cell r="J255" t="str">
            <v>HCM</v>
          </cell>
          <cell r="K255" t="str">
            <v>__export__.hr_department_4_77850908</v>
          </cell>
          <cell r="L255" t="str">
            <v>Sub Bagian Human Capital Management</v>
          </cell>
          <cell r="M255" t="str">
            <v>__export__.cost_center_66_2ea92374</v>
          </cell>
          <cell r="N255" t="str">
            <v>Pusat</v>
          </cell>
          <cell r="O255" t="str">
            <v>__export__.account_analytic_account_1647_7d2e9c82</v>
          </cell>
          <cell r="P255" t="str">
            <v>Golongan 8A</v>
          </cell>
          <cell r="Q255" t="str">
            <v>__export__.hr_employeegrade_169_e020d641</v>
          </cell>
          <cell r="R255" t="str">
            <v>Staf Kopkarla Jakarta</v>
          </cell>
          <cell r="S255" t="str">
            <v>__export__.hr_employeejobtitle_8_9a7eb25d</v>
          </cell>
          <cell r="T255" t="str">
            <v>JUNIOR OFFICER</v>
          </cell>
          <cell r="U255" t="str">
            <v>__export__.hr_job_140_d7680144</v>
          </cell>
          <cell r="V255" t="str">
            <v>INDAH PUSPITASARI</v>
          </cell>
          <cell r="W255" t="str">
            <v>210_f6d22e32</v>
          </cell>
          <cell r="X255" t="str">
            <v>INDAH PUSPITASARI</v>
          </cell>
          <cell r="Y255" t="str">
            <v>210_f6d22e32</v>
          </cell>
          <cell r="Z255" t="str">
            <v>Standard 40 Hours/Week</v>
          </cell>
          <cell r="AA255" t="str">
            <v>resource.resource_calendar_std</v>
          </cell>
          <cell r="AB255" t="str">
            <v>NAILAH</v>
          </cell>
          <cell r="AC255" t="str">
            <v>MANDIRI</v>
          </cell>
          <cell r="AD255" t="str">
            <v>__export__.res_bank_134_e6cd9dbe</v>
          </cell>
          <cell r="AE255" t="str">
            <v>1170010262681</v>
          </cell>
          <cell r="AF255" t="str">
            <v>NAILAH KARIMAH</v>
          </cell>
          <cell r="AG255" t="str">
            <v>MARYAM</v>
          </cell>
          <cell r="AH255" t="str">
            <v>0001211002683</v>
          </cell>
          <cell r="AI255" t="str">
            <v>23009827322</v>
          </cell>
          <cell r="AJ255" t="str">
            <v>23009827322</v>
          </cell>
          <cell r="AK255" t="str">
            <v>Female</v>
          </cell>
          <cell r="AL255" t="str">
            <v>Single</v>
          </cell>
          <cell r="AN255">
            <v>0</v>
          </cell>
          <cell r="AO255">
            <v>0</v>
          </cell>
          <cell r="AP255" t="b">
            <v>0</v>
          </cell>
          <cell r="AT255" t="str">
            <v>3174037110980002</v>
          </cell>
          <cell r="AV255" t="str">
            <v>621800135068000</v>
          </cell>
          <cell r="AX255">
            <v>36099</v>
          </cell>
          <cell r="AY255">
            <v>25</v>
          </cell>
          <cell r="AZ255" t="str">
            <v>JAKARTA</v>
          </cell>
          <cell r="BD255" t="str">
            <v>Staff Kopkarla</v>
          </cell>
          <cell r="BE255" t="str">
            <v>__export__.hr_employeesalgroup_5_4c01181d</v>
          </cell>
          <cell r="BF255" t="str">
            <v>Tingkat Resiko Sangat Rendah</v>
          </cell>
          <cell r="BG255" t="str">
            <v>__export__.hr_jkktabel_1_dc3bc0e7</v>
          </cell>
          <cell r="BI255" t="str">
            <v>NAILAH KARIMAH</v>
          </cell>
          <cell r="BJ255" t="str">
            <v>__export__.res_users_528_a22fc2bc</v>
          </cell>
          <cell r="BK255">
            <v>44942</v>
          </cell>
          <cell r="BL255" t="str">
            <v>1 Tahun 2 Bulan 15 Hari</v>
          </cell>
          <cell r="BM255" t="str">
            <v>Contract 12 Bulan</v>
          </cell>
          <cell r="BN255" t="str">
            <v>__export__.hr_employeestat_2_40a170a1</v>
          </cell>
          <cell r="BP255" t="str">
            <v>TK/0</v>
          </cell>
          <cell r="BQ255" t="str">
            <v>enhanced_grossup.5_e0ea2169</v>
          </cell>
          <cell r="BR255" t="str">
            <v>TK/0</v>
          </cell>
          <cell r="BS255" t="str">
            <v>__export__.hr_familycode_1_35e4f379</v>
          </cell>
          <cell r="BT255" t="str">
            <v>KEMANG UTARA I A RT. 005/001 KEL. BANGKA, KEC. MAMPANG PRAPATAN, JAKARTA SELATAN, DKI JAKARTA</v>
          </cell>
          <cell r="BU255" t="str">
            <v>JL. KEBEMBEM 3 NO. 74A, RT 006/007,  KEL. JAGAKARSA, KEC. JAGAKARSA, JAKARTA SELATAN</v>
          </cell>
          <cell r="BV255" t="str">
            <v>DIDIK UTOMO</v>
          </cell>
          <cell r="BW255" t="str">
            <v>SAUDARA KANDUNG</v>
          </cell>
          <cell r="BX255" t="str">
            <v>JL. KEBEMBEM 3, KEL. JAGAKARSA, JAKARTA SELATAN</v>
          </cell>
          <cell r="BY255" t="str">
            <v>081317735745</v>
          </cell>
          <cell r="BZ255">
            <v>45309</v>
          </cell>
          <cell r="CA255">
            <v>45688</v>
          </cell>
        </row>
        <row r="256">
          <cell r="B256" t="str">
            <v>NAIMAZIDAH</v>
          </cell>
          <cell r="C256" t="str">
            <v>7219200011</v>
          </cell>
          <cell r="D256" t="str">
            <v>NAZ</v>
          </cell>
          <cell r="E256" t="b">
            <v>0</v>
          </cell>
          <cell r="F256" t="str">
            <v>PERTANIAN RAYA</v>
          </cell>
          <cell r="G256" t="str">
            <v>naimazidah@kopkarla.co.id</v>
          </cell>
          <cell r="H256" t="str">
            <v>083877119907</v>
          </cell>
          <cell r="I256" t="str">
            <v>Perubahan Data</v>
          </cell>
          <cell r="J256" t="str">
            <v>SALES 2</v>
          </cell>
          <cell r="K256" t="str">
            <v>__export__.hr_department_77_73f01c01</v>
          </cell>
          <cell r="L256" t="str">
            <v>Sub Bagian Business</v>
          </cell>
          <cell r="M256" t="str">
            <v>__export__.cost_center_45_7ade75ff</v>
          </cell>
          <cell r="N256" t="str">
            <v>Pusat</v>
          </cell>
          <cell r="O256" t="str">
            <v>__export__.account_analytic_account_1647_7d2e9c82</v>
          </cell>
          <cell r="P256" t="b">
            <v>0</v>
          </cell>
          <cell r="R256" t="str">
            <v>OS Kopkarla</v>
          </cell>
          <cell r="S256" t="str">
            <v>__export__.hr_employeejobtitle_62_7f543010</v>
          </cell>
          <cell r="T256" t="str">
            <v>ACCOUNT EXECUTIVE</v>
          </cell>
          <cell r="U256" t="str">
            <v>__export__.hr_job_206_5530130a</v>
          </cell>
          <cell r="V256" t="str">
            <v>FRIESCA NAHDIAR</v>
          </cell>
          <cell r="W256" t="str">
            <v>200_14ccb605</v>
          </cell>
          <cell r="X256" t="str">
            <v>FRIESCA NAHDIAR</v>
          </cell>
          <cell r="Y256" t="str">
            <v>200_14ccb605</v>
          </cell>
          <cell r="Z256" t="str">
            <v>Standard 40 Hours/Week</v>
          </cell>
          <cell r="AA256" t="str">
            <v>resource.resource_calendar_std</v>
          </cell>
          <cell r="AB256" t="str">
            <v>NAIMAZIDAH</v>
          </cell>
          <cell r="AC256" t="str">
            <v>MANDIRI</v>
          </cell>
          <cell r="AD256" t="str">
            <v>__export__.res_bank_134_e6cd9dbe</v>
          </cell>
          <cell r="AE256" t="str">
            <v>1570007549075</v>
          </cell>
          <cell r="AF256" t="str">
            <v>NAIMAZIDAH</v>
          </cell>
          <cell r="AH256" t="str">
            <v>0001905023439</v>
          </cell>
          <cell r="AK256" t="str">
            <v>Female</v>
          </cell>
          <cell r="AL256" t="str">
            <v>Single</v>
          </cell>
          <cell r="AN256">
            <v>0</v>
          </cell>
          <cell r="AO256">
            <v>0</v>
          </cell>
          <cell r="AP256" t="b">
            <v>0</v>
          </cell>
          <cell r="AT256" t="str">
            <v>3174065404920008</v>
          </cell>
          <cell r="AV256" t="str">
            <v>415719962412000</v>
          </cell>
          <cell r="AX256">
            <v>33708</v>
          </cell>
          <cell r="AY256">
            <v>31</v>
          </cell>
          <cell r="AZ256" t="str">
            <v>JAKARTA</v>
          </cell>
          <cell r="BD256" t="str">
            <v>OS Kopkarla Jasa Instalasi</v>
          </cell>
          <cell r="BE256" t="str">
            <v>__export__.hr_employeesalgroup_16_8c73e86c</v>
          </cell>
          <cell r="BF256" t="b">
            <v>0</v>
          </cell>
          <cell r="BI256" t="str">
            <v>NAIMAZIDAH</v>
          </cell>
          <cell r="BJ256" t="str">
            <v>__export__.res_users_575_8e689671</v>
          </cell>
          <cell r="BK256">
            <v>44398</v>
          </cell>
          <cell r="BL256" t="str">
            <v>2 Tahun 8 Bulan 10 Hari</v>
          </cell>
          <cell r="BM256" t="b">
            <v>0</v>
          </cell>
          <cell r="BP256" t="str">
            <v>TK/0</v>
          </cell>
          <cell r="BQ256" t="str">
            <v>enhanced_grossup.5_e0ea2169</v>
          </cell>
          <cell r="BR256" t="b">
            <v>0</v>
          </cell>
          <cell r="BT256" t="str">
            <v>PERUMAHAN QORYATUSSALAM SANI BLOK G2, JL.KSU KEL.TIRTAJAYA, KOTA DEPOK</v>
          </cell>
          <cell r="BU256" t="str">
            <v>KOST PUTRI AMANAH JL. KOBER NO. 40 PONDOK CINA, BEJI, DEPOK</v>
          </cell>
          <cell r="BV256" t="str">
            <v>NURSAADAH</v>
          </cell>
          <cell r="BW256" t="str">
            <v>Kakak</v>
          </cell>
          <cell r="BX256" t="str">
            <v>PERUMAHAN QORYATUSSALAM SANI BLOK J1, JL.KSU KEL.TIRTAJAYA, KOTA DEPOK</v>
          </cell>
          <cell r="BY256" t="str">
            <v>082110157344</v>
          </cell>
          <cell r="BZ256">
            <v>45261</v>
          </cell>
          <cell r="CA256">
            <v>45443</v>
          </cell>
        </row>
        <row r="257">
          <cell r="B257" t="str">
            <v>NANANG KOSIM</v>
          </cell>
          <cell r="C257" t="str">
            <v>09120480</v>
          </cell>
          <cell r="D257" t="str">
            <v>NNK</v>
          </cell>
          <cell r="E257" t="str">
            <v>base.main_partner</v>
          </cell>
          <cell r="F257" t="str">
            <v>MENARA THAMRIN</v>
          </cell>
          <cell r="G257" t="str">
            <v>nanangkosim302@gmail.com</v>
          </cell>
          <cell r="H257" t="str">
            <v>081586572053</v>
          </cell>
          <cell r="I257" t="str">
            <v>081586572053</v>
          </cell>
          <cell r="J257" t="str">
            <v>KENDARAAN</v>
          </cell>
          <cell r="K257" t="str">
            <v>__export__.hr_department_52_99dbeef1</v>
          </cell>
          <cell r="L257" t="str">
            <v>Seksi Kendaraan</v>
          </cell>
          <cell r="M257" t="str">
            <v>__export__.cost_center_44_dcb85171</v>
          </cell>
          <cell r="N257" t="str">
            <v>Pusat</v>
          </cell>
          <cell r="O257" t="str">
            <v>__export__.account_analytic_account_1647_7d2e9c82</v>
          </cell>
          <cell r="P257" t="str">
            <v>Golongan 10A</v>
          </cell>
          <cell r="Q257" t="str">
            <v>__export__.hr_employeegrade_179_d0a9e4a8</v>
          </cell>
          <cell r="R257" t="str">
            <v>Driver Lintasarta Jakarta</v>
          </cell>
          <cell r="S257" t="str">
            <v>__export__.hr_employeejobtitle_2_a23a3f49</v>
          </cell>
          <cell r="T257" t="str">
            <v>DRIVER</v>
          </cell>
          <cell r="U257" t="str">
            <v>__export__.hr_job_144_bc39c53b</v>
          </cell>
          <cell r="V257" t="str">
            <v>FRIESCA NAHDIAR</v>
          </cell>
          <cell r="W257" t="str">
            <v>200_14ccb605</v>
          </cell>
          <cell r="X257" t="str">
            <v>SYARIFUDDIN WAKANNO</v>
          </cell>
          <cell r="Y257" t="str">
            <v>__export__.hr_employee_367_86d7d6f9</v>
          </cell>
          <cell r="Z257" t="str">
            <v>Standard 40 Hours/Week</v>
          </cell>
          <cell r="AA257" t="str">
            <v>resource.resource_calendar_std</v>
          </cell>
          <cell r="AB257" t="str">
            <v>NANANG</v>
          </cell>
          <cell r="AC257" t="str">
            <v>MANDIRI</v>
          </cell>
          <cell r="AD257" t="str">
            <v>__export__.res_bank_134_e6cd9dbe</v>
          </cell>
          <cell r="AE257" t="str">
            <v>0700005814046</v>
          </cell>
          <cell r="AF257" t="str">
            <v>NANANG KOSIM</v>
          </cell>
          <cell r="AG257" t="str">
            <v>IROH</v>
          </cell>
          <cell r="AH257" t="str">
            <v>0001742896675</v>
          </cell>
          <cell r="AI257" t="str">
            <v>11014268004</v>
          </cell>
          <cell r="AJ257" t="str">
            <v>11014268004</v>
          </cell>
          <cell r="AK257" t="str">
            <v>Male</v>
          </cell>
          <cell r="AL257" t="str">
            <v>Married</v>
          </cell>
          <cell r="AM257">
            <v>36896</v>
          </cell>
          <cell r="AN257">
            <v>0</v>
          </cell>
          <cell r="AO257">
            <v>0</v>
          </cell>
          <cell r="AP257" t="b">
            <v>0</v>
          </cell>
          <cell r="AT257" t="str">
            <v>3203140506770003</v>
          </cell>
          <cell r="AV257" t="str">
            <v>69.659.923.2-017.000</v>
          </cell>
          <cell r="AX257">
            <v>28281</v>
          </cell>
          <cell r="AY257">
            <v>46</v>
          </cell>
          <cell r="AZ257" t="str">
            <v>CIANJUR</v>
          </cell>
          <cell r="BA257" t="str">
            <v>12217706000655</v>
          </cell>
          <cell r="BC257" t="str">
            <v>12217706000656</v>
          </cell>
          <cell r="BD257" t="str">
            <v>Driver Lintasarta</v>
          </cell>
          <cell r="BE257" t="str">
            <v>__export__.hr_employeesalgroup_9_11c4d66a</v>
          </cell>
          <cell r="BF257" t="str">
            <v>Tingkat Resiko Sangat Rendah</v>
          </cell>
          <cell r="BG257" t="str">
            <v>__export__.hr_jkktabel_1_dc3bc0e7</v>
          </cell>
          <cell r="BI257" t="b">
            <v>0</v>
          </cell>
          <cell r="BK257">
            <v>40588</v>
          </cell>
          <cell r="BL257" t="str">
            <v>13 Tahun 1 Bulan 17 Hari</v>
          </cell>
          <cell r="BM257" t="str">
            <v>Contract 6 Bulan</v>
          </cell>
          <cell r="BN257" t="str">
            <v>__export__.hr_employeestat_3_49826560</v>
          </cell>
          <cell r="BP257" t="str">
            <v>K/2</v>
          </cell>
          <cell r="BQ257" t="str">
            <v>enhanced_grossup.3_54ef393b</v>
          </cell>
          <cell r="BR257" t="str">
            <v>K/2</v>
          </cell>
          <cell r="BS257" t="str">
            <v>__export__.hr_familycode_4_61d7e352</v>
          </cell>
          <cell r="BT257" t="str">
            <v>KP.GELAR ANYAR RT.002 RW.002 , KEL.SUKAKARYA, KEC.SUKANAGARA, KOTA.CIANJUR, PROV.JAWA BARAT</v>
          </cell>
          <cell r="BU257" t="str">
            <v>JL TAMAN LEBAK BULUS 5 NO 8Y, CILANDAK, JAKARTA SELATAN</v>
          </cell>
          <cell r="BV257" t="str">
            <v>DEDE HIDAWANTI</v>
          </cell>
          <cell r="BW257" t="str">
            <v>ISTRI</v>
          </cell>
          <cell r="BX257" t="str">
            <v>KP.GELAR ANYAR RT.002 RW.002 , KEL.SUKAKARYA, KEC.SUKANAGARA, KOTA.CIANJUR, PROV.JAWA BARAT</v>
          </cell>
          <cell r="BY257" t="str">
            <v>081546758882</v>
          </cell>
          <cell r="BZ257">
            <v>45292</v>
          </cell>
          <cell r="CA257">
            <v>45473</v>
          </cell>
        </row>
        <row r="258">
          <cell r="B258" t="str">
            <v>NANAY TINAH</v>
          </cell>
          <cell r="C258" t="str">
            <v>3219500423</v>
          </cell>
          <cell r="D258" t="str">
            <v>NNT</v>
          </cell>
          <cell r="E258" t="b">
            <v>0</v>
          </cell>
          <cell r="F258" t="str">
            <v>PERTANIAN RAYA</v>
          </cell>
          <cell r="G258" t="str">
            <v>nanay@kopkarla.co.id</v>
          </cell>
          <cell r="H258" t="str">
            <v>081294495492</v>
          </cell>
          <cell r="I258" t="str">
            <v>081294495492</v>
          </cell>
          <cell r="J258" t="str">
            <v>SALES 2</v>
          </cell>
          <cell r="K258" t="str">
            <v>__export__.hr_department_77_73f01c01</v>
          </cell>
          <cell r="L258" t="str">
            <v>Sub Bagian Business</v>
          </cell>
          <cell r="M258" t="str">
            <v>__export__.cost_center_45_7ade75ff</v>
          </cell>
          <cell r="N258" t="str">
            <v>Pusat</v>
          </cell>
          <cell r="O258" t="str">
            <v>__export__.account_analytic_account_1647_7d2e9c82</v>
          </cell>
          <cell r="P258" t="b">
            <v>0</v>
          </cell>
          <cell r="R258" t="str">
            <v>OS Kopkarla</v>
          </cell>
          <cell r="S258" t="str">
            <v>__export__.hr_employeejobtitle_62_7f543010</v>
          </cell>
          <cell r="T258" t="str">
            <v>ACCOUNT EXECUTIVE</v>
          </cell>
          <cell r="U258" t="str">
            <v>__export__.hr_job_206_5530130a</v>
          </cell>
          <cell r="V258" t="str">
            <v>FRIESCA NAHDIAR</v>
          </cell>
          <cell r="W258" t="str">
            <v>200_14ccb605</v>
          </cell>
          <cell r="X258" t="str">
            <v>FRIESCA NAHDIAR</v>
          </cell>
          <cell r="Y258" t="str">
            <v>200_14ccb605</v>
          </cell>
          <cell r="Z258" t="str">
            <v>Standard 40 Hours/Week</v>
          </cell>
          <cell r="AA258" t="str">
            <v>resource.resource_calendar_std</v>
          </cell>
          <cell r="AB258" t="str">
            <v>TINAH</v>
          </cell>
          <cell r="AC258" t="str">
            <v>MANDIRI</v>
          </cell>
          <cell r="AD258" t="str">
            <v>__export__.res_bank_134_e6cd9dbe</v>
          </cell>
          <cell r="AE258" t="str">
            <v>1770015631481</v>
          </cell>
          <cell r="AF258" t="str">
            <v>NANAY TINAH</v>
          </cell>
          <cell r="AH258" t="str">
            <v>000000000</v>
          </cell>
          <cell r="AI258" t="str">
            <v>000000000</v>
          </cell>
          <cell r="AJ258" t="str">
            <v>00000000</v>
          </cell>
          <cell r="AK258" t="str">
            <v>Female</v>
          </cell>
          <cell r="AL258" t="str">
            <v>Single</v>
          </cell>
          <cell r="AN258">
            <v>0</v>
          </cell>
          <cell r="AO258">
            <v>0</v>
          </cell>
          <cell r="AP258" t="b">
            <v>0</v>
          </cell>
          <cell r="AT258" t="str">
            <v>3207196208950003</v>
          </cell>
          <cell r="AV258" t="str">
            <v>426170759442000</v>
          </cell>
          <cell r="AX258">
            <v>34933</v>
          </cell>
          <cell r="AY258">
            <v>28</v>
          </cell>
          <cell r="AZ258" t="str">
            <v>CIAMIS</v>
          </cell>
          <cell r="BD258" t="str">
            <v>OS Kopkarla Jasa Instalasi</v>
          </cell>
          <cell r="BE258" t="str">
            <v>__export__.hr_employeesalgroup_16_8c73e86c</v>
          </cell>
          <cell r="BF258" t="b">
            <v>0</v>
          </cell>
          <cell r="BI258" t="str">
            <v>NANAY TINAH</v>
          </cell>
          <cell r="BJ258" t="str">
            <v>__export__.res_users_538_10ba3e66</v>
          </cell>
          <cell r="BK258">
            <v>44349</v>
          </cell>
          <cell r="BL258" t="str">
            <v>2 Tahun 9 Bulan 29 Hari</v>
          </cell>
          <cell r="BM258" t="b">
            <v>0</v>
          </cell>
          <cell r="BP258" t="str">
            <v>TK/0</v>
          </cell>
          <cell r="BQ258" t="str">
            <v>enhanced_grossup.5_e0ea2169</v>
          </cell>
          <cell r="BR258" t="b">
            <v>0</v>
          </cell>
          <cell r="BT258" t="str">
            <v>DUSUN KERTAHARJA RT.030 RW.008, KEL. KERTAHAYU, KEC. PAMARICAN, KAB. CIAMIS, JAWA BARAT.</v>
          </cell>
          <cell r="BU258" t="str">
            <v>DUSUN KERTAHARJA RT.030 RW.008, KEL. KERTAHAYU, KEC. PAMARICAN, KAB. CIAMIS, JAWA BARAT.</v>
          </cell>
          <cell r="BV258" t="str">
            <v>MAMAN</v>
          </cell>
          <cell r="BW258" t="str">
            <v>AYAH</v>
          </cell>
          <cell r="BX258" t="str">
            <v>DUSUN KERTAHARJA RT.030 RW.008, KEL. KERTAHAYU, KEC. PAMARICAN, KAB. CIAMIS, JAWA BARAT.</v>
          </cell>
          <cell r="BY258" t="str">
            <v>081323121001</v>
          </cell>
          <cell r="BZ258">
            <v>45261</v>
          </cell>
          <cell r="CA258">
            <v>45443</v>
          </cell>
        </row>
        <row r="259">
          <cell r="B259" t="str">
            <v>NARMAN SANTOSA</v>
          </cell>
          <cell r="C259" t="str">
            <v>4148000004</v>
          </cell>
          <cell r="D259" t="str">
            <v>NRS</v>
          </cell>
          <cell r="E259" t="b">
            <v>0</v>
          </cell>
          <cell r="F259" t="str">
            <v>RUKAN</v>
          </cell>
          <cell r="G259" t="str">
            <v>narman.santosa@kopkarla.co.id</v>
          </cell>
          <cell r="H259" t="str">
            <v>085772356277</v>
          </cell>
          <cell r="I259" t="str">
            <v>085772356277</v>
          </cell>
          <cell r="J259" t="str">
            <v>PRE SALES</v>
          </cell>
          <cell r="K259" t="str">
            <v>__export__.hr_department_44_a61626e1</v>
          </cell>
          <cell r="L259" t="str">
            <v>Sub Bagian Business Development</v>
          </cell>
          <cell r="M259" t="str">
            <v>__export__.cost_center_48_6b121b8e</v>
          </cell>
          <cell r="N259" t="str">
            <v>BDA</v>
          </cell>
          <cell r="O259" t="str">
            <v>__export__.account_analytic_account_1648_621a7bdc</v>
          </cell>
          <cell r="P259" t="b">
            <v>0</v>
          </cell>
          <cell r="R259" t="str">
            <v>OS Kopkarla</v>
          </cell>
          <cell r="S259" t="str">
            <v>__export__.hr_employeejobtitle_62_7f543010</v>
          </cell>
          <cell r="T259" t="str">
            <v>TECHNICIAN</v>
          </cell>
          <cell r="U259" t="str">
            <v>__export__.hr_job_141_feb81783</v>
          </cell>
          <cell r="V259" t="str">
            <v>REDHO ASIAN YAMIN</v>
          </cell>
          <cell r="W259" t="str">
            <v>253_b567507c</v>
          </cell>
          <cell r="X259" t="str">
            <v>REDHO ASIAN YAMIN</v>
          </cell>
          <cell r="Y259" t="str">
            <v>253_b567507c</v>
          </cell>
          <cell r="Z259" t="str">
            <v>Standard 40 Hours/Week</v>
          </cell>
          <cell r="AA259" t="str">
            <v>resource.resource_calendar_std</v>
          </cell>
          <cell r="AB259" t="str">
            <v>SANTOSA</v>
          </cell>
          <cell r="AC259" t="str">
            <v>MANDIRI</v>
          </cell>
          <cell r="AD259" t="str">
            <v>__export__.res_bank_134_e6cd9dbe</v>
          </cell>
          <cell r="AE259" t="str">
            <v>1010006752958</v>
          </cell>
          <cell r="AF259" t="str">
            <v>NARMAN SANTOSA</v>
          </cell>
          <cell r="AH259" t="str">
            <v>0001653411251</v>
          </cell>
          <cell r="AI259" t="str">
            <v>13006743663</v>
          </cell>
          <cell r="AJ259" t="str">
            <v>13006743663</v>
          </cell>
          <cell r="AK259" t="str">
            <v>Male</v>
          </cell>
          <cell r="AL259" t="str">
            <v>Married</v>
          </cell>
          <cell r="AM259">
            <v>36697</v>
          </cell>
          <cell r="AN259">
            <v>0</v>
          </cell>
          <cell r="AO259">
            <v>0</v>
          </cell>
          <cell r="AP259" t="b">
            <v>0</v>
          </cell>
          <cell r="AT259" t="str">
            <v>3175060704800008</v>
          </cell>
          <cell r="AV259" t="str">
            <v>456472778017000</v>
          </cell>
          <cell r="AX259">
            <v>29318</v>
          </cell>
          <cell r="AY259">
            <v>43</v>
          </cell>
          <cell r="AZ259" t="str">
            <v>BANTUL</v>
          </cell>
          <cell r="BA259" t="str">
            <v>1205-8004-000805</v>
          </cell>
          <cell r="BC259" t="str">
            <v>800414490535</v>
          </cell>
          <cell r="BD259" t="str">
            <v>OS Kopkarla Jasa Instalasi</v>
          </cell>
          <cell r="BE259" t="str">
            <v>__export__.hr_employeesalgroup_16_8c73e86c</v>
          </cell>
          <cell r="BF259" t="b">
            <v>0</v>
          </cell>
          <cell r="BI259" t="str">
            <v>NARMAN SANTOSA</v>
          </cell>
          <cell r="BJ259" t="str">
            <v>__export__.res_users_547_336baccb</v>
          </cell>
          <cell r="BK259">
            <v>41977</v>
          </cell>
          <cell r="BL259" t="str">
            <v>9 Tahun 3 Bulan 27 Hari</v>
          </cell>
          <cell r="BM259" t="b">
            <v>0</v>
          </cell>
          <cell r="BP259" t="str">
            <v>K/2</v>
          </cell>
          <cell r="BQ259" t="str">
            <v>enhanced_grossup.3_54ef393b</v>
          </cell>
          <cell r="BR259" t="b">
            <v>0</v>
          </cell>
          <cell r="BT259" t="str">
            <v>JL DURIAN BARAT 2 RT 008 RW 004 KEL. JAGAKARSA, KEC. JAGAKARSA, KOTA ADMINISTRASI JAKARTA SELATAN, DKI JAKARTA.</v>
          </cell>
          <cell r="BU259" t="str">
            <v>JL DURIAN BARAT 2 RT 008 RW 004 KEL. JAGAKARSA, KEC. JAGAKARSA, KOTA ADMINISTRASI JAKARTA SELATAN, DKI JAKARTA.</v>
          </cell>
          <cell r="BV259" t="str">
            <v>SUMIATI</v>
          </cell>
          <cell r="BW259" t="str">
            <v>ISTRI</v>
          </cell>
          <cell r="BX259" t="str">
            <v>JL DURIAN BARAT 2 RT 008 RW 004 KEL. JAGAKARSA, KEC. JAGAKARSA, KOTA ADMINISTRASI JAKARTA SELATAN, DKI JAKARTA.</v>
          </cell>
          <cell r="BY259" t="str">
            <v>08128943952</v>
          </cell>
          <cell r="BZ259">
            <v>45413</v>
          </cell>
          <cell r="CA259">
            <v>45777</v>
          </cell>
        </row>
        <row r="260">
          <cell r="B260" t="str">
            <v>NATA PRAWIRA</v>
          </cell>
          <cell r="C260" t="str">
            <v>22941154</v>
          </cell>
          <cell r="D260" t="str">
            <v>NPR</v>
          </cell>
          <cell r="E260" t="str">
            <v>base.main_partner</v>
          </cell>
          <cell r="F260" t="str">
            <v>MAKASSAR</v>
          </cell>
          <cell r="G260" t="str">
            <v>nata.prawira@kopkarla.co.id</v>
          </cell>
          <cell r="H260" t="str">
            <v>082296241948</v>
          </cell>
          <cell r="I260" t="str">
            <v>082296241948</v>
          </cell>
          <cell r="J260" t="str">
            <v>MAKASAR</v>
          </cell>
          <cell r="K260" t="str">
            <v>__export__.hr_department_30_4fb12536</v>
          </cell>
          <cell r="L260" t="str">
            <v>Seksi Regional</v>
          </cell>
          <cell r="M260" t="str">
            <v>__export__.cost_center_51_3bec5c03</v>
          </cell>
          <cell r="N260" t="str">
            <v>Pusat</v>
          </cell>
          <cell r="O260" t="str">
            <v>__export__.account_analytic_account_1647_7d2e9c82</v>
          </cell>
          <cell r="P260" t="str">
            <v>Golongan 7A</v>
          </cell>
          <cell r="Q260" t="str">
            <v>__export__.hr_employeegrade_164_38721673</v>
          </cell>
          <cell r="R260" t="str">
            <v>Staf Kopkarla Regional Makasar</v>
          </cell>
          <cell r="S260" t="str">
            <v>__export__.hr_employeejobtitle_52_573993bf</v>
          </cell>
          <cell r="T260" t="str">
            <v>OFFICER</v>
          </cell>
          <cell r="U260" t="str">
            <v>__export__.hr_job_138_c126bf97</v>
          </cell>
          <cell r="V260" t="str">
            <v>REDHO ASIAN YAMIN</v>
          </cell>
          <cell r="W260" t="str">
            <v>253_b567507c</v>
          </cell>
          <cell r="X260" t="str">
            <v>REDHO ASIAN YAMIN</v>
          </cell>
          <cell r="Y260" t="str">
            <v>253_b567507c</v>
          </cell>
          <cell r="Z260" t="str">
            <v>Standard 40 Hours/Week</v>
          </cell>
          <cell r="AA260" t="str">
            <v>resource.resource_calendar_std</v>
          </cell>
          <cell r="AB260" t="str">
            <v>NATA</v>
          </cell>
          <cell r="AC260" t="str">
            <v>MANDIRI</v>
          </cell>
          <cell r="AD260" t="str">
            <v>__export__.res_bank_134_e6cd9dbe</v>
          </cell>
          <cell r="AE260" t="str">
            <v>1740004880092</v>
          </cell>
          <cell r="AF260" t="str">
            <v>NATA PRAWIRA</v>
          </cell>
          <cell r="AG260" t="str">
            <v>ANI LESTARI</v>
          </cell>
          <cell r="AH260" t="str">
            <v>0002355312159</v>
          </cell>
          <cell r="AI260" t="str">
            <v>22121759173</v>
          </cell>
          <cell r="AJ260" t="str">
            <v>22121759173</v>
          </cell>
          <cell r="AK260" t="str">
            <v>Male</v>
          </cell>
          <cell r="AL260" t="str">
            <v>Married</v>
          </cell>
          <cell r="AM260">
            <v>44217</v>
          </cell>
          <cell r="AN260">
            <v>64</v>
          </cell>
          <cell r="AO260">
            <v>173</v>
          </cell>
          <cell r="AP260" t="str">
            <v>AB+</v>
          </cell>
          <cell r="AT260" t="str">
            <v>7322101202940002</v>
          </cell>
          <cell r="AV260" t="str">
            <v>417726346801000</v>
          </cell>
          <cell r="AX260">
            <v>34377</v>
          </cell>
          <cell r="AY260">
            <v>30</v>
          </cell>
          <cell r="AZ260" t="str">
            <v>CENDANA PUTIH II</v>
          </cell>
          <cell r="BA260" t="str">
            <v>940219052079</v>
          </cell>
          <cell r="BD260" t="str">
            <v>Staff Kopkarla</v>
          </cell>
          <cell r="BE260" t="str">
            <v>__export__.hr_employeesalgroup_5_4c01181d</v>
          </cell>
          <cell r="BF260" t="str">
            <v>Tingkat Resiko Sangat Rendah</v>
          </cell>
          <cell r="BG260" t="str">
            <v>__export__.hr_jkktabel_1_dc3bc0e7</v>
          </cell>
          <cell r="BI260" t="b">
            <v>0</v>
          </cell>
          <cell r="BK260">
            <v>44831</v>
          </cell>
          <cell r="BL260" t="str">
            <v>1 Tahun 6 Bulan 4 Hari</v>
          </cell>
          <cell r="BM260" t="str">
            <v>Contract 6 Bulan</v>
          </cell>
          <cell r="BN260" t="str">
            <v>__export__.hr_employeestat_3_49826560</v>
          </cell>
          <cell r="BP260" t="str">
            <v>K/0</v>
          </cell>
          <cell r="BQ260" t="str">
            <v>enhanced_grossup.1_c4d8bc0d</v>
          </cell>
          <cell r="BR260" t="str">
            <v>K/0</v>
          </cell>
          <cell r="BS260" t="str">
            <v>__export__.hr_familycode_7_0af9ad8a</v>
          </cell>
          <cell r="BT260" t="str">
            <v>DSN. TOPAO RT.00/00 KEL. TOLADA, KEC. MALANGKE, KAB. LUWU UTARA, SULAWESI SELATAN</v>
          </cell>
          <cell r="BU260" t="str">
            <v>DSN. TOPAO RT.00/00 KEL. TOLADA, KEC. MALANGKE, KAB. LUWU UTARA, SULAWESI SELATAN</v>
          </cell>
          <cell r="BV260" t="str">
            <v>RISTRA APILLIA UTAMI</v>
          </cell>
          <cell r="BW260" t="str">
            <v>ISTRI</v>
          </cell>
          <cell r="BX260" t="str">
            <v>JL. TODDOPULI 1, KELUARAHAN KASSI-KASSI, KECAMATAN RAPPOCINI, KOTA MAKASSAR</v>
          </cell>
          <cell r="BY260" t="str">
            <v>085299412089</v>
          </cell>
          <cell r="BZ260">
            <v>45292</v>
          </cell>
          <cell r="CA260">
            <v>45473</v>
          </cell>
        </row>
        <row r="261">
          <cell r="B261" t="str">
            <v>NAUFAL AGIL WAJDI</v>
          </cell>
          <cell r="C261" t="str">
            <v>7239500142</v>
          </cell>
          <cell r="D261" t="str">
            <v>NAW</v>
          </cell>
          <cell r="E261" t="str">
            <v>base.main_partner</v>
          </cell>
          <cell r="F261" t="str">
            <v>RUKAN</v>
          </cell>
          <cell r="G261" t="str">
            <v>dimasnaufal.aw@gmail.com</v>
          </cell>
          <cell r="H261" t="str">
            <v>08995529987</v>
          </cell>
          <cell r="I261" t="str">
            <v>08995529987</v>
          </cell>
          <cell r="J261" t="str">
            <v>INSTALATION OM2</v>
          </cell>
          <cell r="K261" t="str">
            <v>__export__.hr_department_40_e0bd3db6</v>
          </cell>
          <cell r="L261" t="str">
            <v>Sub Bagian Operation &amp; Maintenance</v>
          </cell>
          <cell r="M261" t="str">
            <v>__export__.cost_center_39_a3d9133e</v>
          </cell>
          <cell r="N261" t="str">
            <v>NEA</v>
          </cell>
          <cell r="O261" t="str">
            <v>__export__.account_analytic_account_1651_3fbdaa0a</v>
          </cell>
          <cell r="P261" t="b">
            <v>0</v>
          </cell>
          <cell r="R261" t="str">
            <v>OS Kopkarla</v>
          </cell>
          <cell r="S261" t="str">
            <v>__export__.hr_employeejobtitle_62_7f543010</v>
          </cell>
          <cell r="T261" t="str">
            <v>HELPER</v>
          </cell>
          <cell r="U261" t="str">
            <v>__export__.hr_job_305_74345071</v>
          </cell>
          <cell r="V261" t="str">
            <v>ISMARDIANTO</v>
          </cell>
          <cell r="W261" t="str">
            <v>216_7ff7d10c</v>
          </cell>
          <cell r="X261" t="str">
            <v>ARYA DINATA</v>
          </cell>
          <cell r="Y261" t="str">
            <v>165_815d835c</v>
          </cell>
          <cell r="Z261" t="str">
            <v>Standard 40 Hours/Week</v>
          </cell>
          <cell r="AA261" t="str">
            <v>resource.resource_calendar_std</v>
          </cell>
          <cell r="AB261" t="str">
            <v>NAUFAL</v>
          </cell>
          <cell r="AC261" t="str">
            <v>MANDIRI</v>
          </cell>
          <cell r="AD261" t="str">
            <v>__export__.res_bank_134_e6cd9dbe</v>
          </cell>
          <cell r="AE261" t="str">
            <v>1640005020898</v>
          </cell>
          <cell r="AF261" t="str">
            <v>NAUFAL AGIL WAJDI</v>
          </cell>
          <cell r="AK261" t="str">
            <v>Male</v>
          </cell>
          <cell r="AL261" t="str">
            <v>Single</v>
          </cell>
          <cell r="AN261">
            <v>0</v>
          </cell>
          <cell r="AO261">
            <v>0</v>
          </cell>
          <cell r="AP261" t="b">
            <v>0</v>
          </cell>
          <cell r="AT261" t="str">
            <v>3674051906950002</v>
          </cell>
          <cell r="AV261" t="str">
            <v>943223206453000</v>
          </cell>
          <cell r="AX261">
            <v>34869</v>
          </cell>
          <cell r="AY261">
            <v>28</v>
          </cell>
          <cell r="AZ261" t="str">
            <v>JAKARTA</v>
          </cell>
          <cell r="BD261" t="str">
            <v>OS Kopkarla Jasa Instalasi</v>
          </cell>
          <cell r="BE261" t="str">
            <v>__export__.hr_employeesalgroup_16_8c73e86c</v>
          </cell>
          <cell r="BF261" t="b">
            <v>0</v>
          </cell>
          <cell r="BI261" t="b">
            <v>0</v>
          </cell>
          <cell r="BK261">
            <v>45043</v>
          </cell>
          <cell r="BL261" t="str">
            <v>11 Bulan 4 Hari</v>
          </cell>
          <cell r="BM261" t="b">
            <v>0</v>
          </cell>
          <cell r="BP261" t="str">
            <v>TK/0</v>
          </cell>
          <cell r="BQ261" t="str">
            <v>enhanced_grossup.5_e0ea2169</v>
          </cell>
          <cell r="BR261" t="b">
            <v>0</v>
          </cell>
          <cell r="BT261" t="str">
            <v>Jl. Sukun kp. Utan 003/006 no.78e</v>
          </cell>
          <cell r="BU261" t="str">
            <v>Jl. Sukun kp. Utan 003/006 no.78e</v>
          </cell>
          <cell r="BW261" t="str">
            <v>AYAH KANDUNG</v>
          </cell>
          <cell r="BY261" t="str">
            <v>+62 811-9410-668</v>
          </cell>
          <cell r="BZ261">
            <v>45323</v>
          </cell>
          <cell r="CA261">
            <v>45504</v>
          </cell>
        </row>
        <row r="262">
          <cell r="B262" t="str">
            <v>NIRA</v>
          </cell>
          <cell r="C262" t="str">
            <v>09182875</v>
          </cell>
          <cell r="D262" t="str">
            <v>NEO</v>
          </cell>
          <cell r="E262" t="str">
            <v>__export__.res_partner_4425_0b7c3476</v>
          </cell>
          <cell r="F262" t="str">
            <v>MENARA THAMRIN</v>
          </cell>
          <cell r="G262" t="str">
            <v>nirapermana121622@gmail.com</v>
          </cell>
          <cell r="H262" t="str">
            <v>081563517840</v>
          </cell>
          <cell r="I262" t="str">
            <v>081563517840</v>
          </cell>
          <cell r="J262" t="str">
            <v>KENDARAAN</v>
          </cell>
          <cell r="K262" t="str">
            <v>__export__.hr_department_52_99dbeef1</v>
          </cell>
          <cell r="L262" t="str">
            <v>Seksi Kendaraan</v>
          </cell>
          <cell r="M262" t="str">
            <v>__export__.cost_center_44_dcb85171</v>
          </cell>
          <cell r="N262" t="str">
            <v>Pusat</v>
          </cell>
          <cell r="O262" t="str">
            <v>__export__.account_analytic_account_1647_7d2e9c82</v>
          </cell>
          <cell r="P262" t="str">
            <v>Golongan 10A</v>
          </cell>
          <cell r="Q262" t="str">
            <v>__export__.hr_employeegrade_179_d0a9e4a8</v>
          </cell>
          <cell r="R262" t="str">
            <v>Driver Lintasarta Jakarta</v>
          </cell>
          <cell r="S262" t="str">
            <v>__export__.hr_employeejobtitle_2_a23a3f49</v>
          </cell>
          <cell r="T262" t="str">
            <v>DRIVER</v>
          </cell>
          <cell r="U262" t="str">
            <v>__export__.hr_job_144_bc39c53b</v>
          </cell>
          <cell r="V262" t="str">
            <v>FRIESCA NAHDIAR</v>
          </cell>
          <cell r="W262" t="str">
            <v>200_14ccb605</v>
          </cell>
          <cell r="X262" t="str">
            <v>SYARIFUDDIN WAKANNO</v>
          </cell>
          <cell r="Y262" t="str">
            <v>__export__.hr_employee_367_86d7d6f9</v>
          </cell>
          <cell r="Z262" t="str">
            <v>Standard 40 Hours/Week</v>
          </cell>
          <cell r="AA262" t="str">
            <v>resource.resource_calendar_std</v>
          </cell>
          <cell r="AB262" t="str">
            <v>NIRA</v>
          </cell>
          <cell r="AC262" t="str">
            <v>MANDIRI</v>
          </cell>
          <cell r="AD262" t="str">
            <v>__export__.res_bank_134_e6cd9dbe</v>
          </cell>
          <cell r="AE262" t="str">
            <v>1320018802182</v>
          </cell>
          <cell r="AF262" t="str">
            <v>NIRA</v>
          </cell>
          <cell r="AG262" t="str">
            <v>SUMARNI</v>
          </cell>
          <cell r="AH262" t="str">
            <v>0002136520607</v>
          </cell>
          <cell r="AI262" t="str">
            <v>17037371220</v>
          </cell>
          <cell r="AJ262" t="str">
            <v>17037371220</v>
          </cell>
          <cell r="AK262" t="str">
            <v>Male</v>
          </cell>
          <cell r="AL262" t="str">
            <v>Married</v>
          </cell>
          <cell r="AM262">
            <v>40517</v>
          </cell>
          <cell r="AN262">
            <v>0</v>
          </cell>
          <cell r="AO262">
            <v>0</v>
          </cell>
          <cell r="AP262" t="b">
            <v>0</v>
          </cell>
          <cell r="AT262" t="str">
            <v>3202041102850003</v>
          </cell>
          <cell r="AV262" t="str">
            <v>74.321.535.2-405.000</v>
          </cell>
          <cell r="AX262">
            <v>31089</v>
          </cell>
          <cell r="AY262">
            <v>39</v>
          </cell>
          <cell r="AZ262" t="str">
            <v>SUKABUMI</v>
          </cell>
          <cell r="BA262" t="str">
            <v>13448502000089</v>
          </cell>
          <cell r="BC262" t="str">
            <v>13448502000088</v>
          </cell>
          <cell r="BD262" t="str">
            <v>Driver Lintasarta</v>
          </cell>
          <cell r="BE262" t="str">
            <v>__export__.hr_employeesalgroup_9_11c4d66a</v>
          </cell>
          <cell r="BF262" t="str">
            <v>Tingkat Resiko Sangat Rendah</v>
          </cell>
          <cell r="BG262" t="str">
            <v>__export__.hr_jkktabel_1_dc3bc0e7</v>
          </cell>
          <cell r="BI262" t="b">
            <v>0</v>
          </cell>
          <cell r="BK262">
            <v>43313</v>
          </cell>
          <cell r="BL262" t="str">
            <v>5 Tahun 8 Bulan</v>
          </cell>
          <cell r="BM262" t="str">
            <v>Contract 6 Bulan</v>
          </cell>
          <cell r="BN262" t="str">
            <v>__export__.hr_employeestat_3_49826560</v>
          </cell>
          <cell r="BP262" t="str">
            <v>K/3</v>
          </cell>
          <cell r="BQ262" t="str">
            <v>enhanced_grossup.4_8c20e8f0</v>
          </cell>
          <cell r="BR262" t="str">
            <v>K/3</v>
          </cell>
          <cell r="BS262" t="str">
            <v>__export__.hr_familycode_5_a3e2b82e</v>
          </cell>
          <cell r="BT262" t="str">
            <v>KP. BOJONGSOKA RT 001 RW 002, KEL.LIMUS NUNGGAL, KEC.BANTARGADUNG, KOTA.SUKABUMI, PROV.JAWA BARAT</v>
          </cell>
          <cell r="BV262" t="str">
            <v>LIA ISTIANI</v>
          </cell>
          <cell r="BW262" t="str">
            <v>ISTRI</v>
          </cell>
          <cell r="BX262" t="str">
            <v>KP. BOJONGSOKA RT 001 RW 002, KEL.LIMUS NUNGGAL, KEC.BANTARGADUNG, KOTA.SUKABUMI, PROV.JAWA BARAT</v>
          </cell>
          <cell r="BY262" t="str">
            <v>081563517840</v>
          </cell>
          <cell r="BZ262">
            <v>45292</v>
          </cell>
          <cell r="CA262">
            <v>45473</v>
          </cell>
        </row>
        <row r="263">
          <cell r="B263" t="str">
            <v>NOVENDI RYAN HIDAYAT</v>
          </cell>
          <cell r="C263" t="str">
            <v>23921164</v>
          </cell>
          <cell r="D263" t="str">
            <v>NVR</v>
          </cell>
          <cell r="E263" t="b">
            <v>0</v>
          </cell>
          <cell r="F263" t="str">
            <v>PERTANIAN RAYA</v>
          </cell>
          <cell r="G263" t="str">
            <v>novendi.rian@kopkarla.co.id</v>
          </cell>
          <cell r="H263" t="str">
            <v>089501513865</v>
          </cell>
          <cell r="I263" t="str">
            <v>089501513865</v>
          </cell>
          <cell r="J263" t="str">
            <v>SALES 1</v>
          </cell>
          <cell r="K263" t="str">
            <v>__export__.hr_department_76_341be2f2</v>
          </cell>
          <cell r="L263" t="str">
            <v>Seksi Sales</v>
          </cell>
          <cell r="M263" t="str">
            <v>__export__.cost_center_46_7ffb922b</v>
          </cell>
          <cell r="N263" t="str">
            <v>Pusat</v>
          </cell>
          <cell r="O263" t="str">
            <v>__export__.account_analytic_account_1647_7d2e9c82</v>
          </cell>
          <cell r="P263" t="str">
            <v>Golongan 8A</v>
          </cell>
          <cell r="Q263" t="str">
            <v>__export__.hr_employeegrade_169_e020d641</v>
          </cell>
          <cell r="R263" t="str">
            <v>Staf Kopkarla Jakarta</v>
          </cell>
          <cell r="S263" t="str">
            <v>__export__.hr_employeejobtitle_8_9a7eb25d</v>
          </cell>
          <cell r="T263" t="str">
            <v>JUNIOR ENGINEER</v>
          </cell>
          <cell r="U263" t="str">
            <v>__export__.hr_job_139_74347a93</v>
          </cell>
          <cell r="V263" t="str">
            <v>FRIESCA NAHDIAR</v>
          </cell>
          <cell r="W263" t="str">
            <v>200_14ccb605</v>
          </cell>
          <cell r="X263" t="str">
            <v>FRIESCA NAHDIAR</v>
          </cell>
          <cell r="Y263" t="str">
            <v>200_14ccb605</v>
          </cell>
          <cell r="Z263" t="str">
            <v>Standard 40 Hours/Week</v>
          </cell>
          <cell r="AA263" t="str">
            <v>resource.resource_calendar_std</v>
          </cell>
          <cell r="AB263" t="str">
            <v>NOVEN</v>
          </cell>
          <cell r="AC263" t="str">
            <v>MANDIRI</v>
          </cell>
          <cell r="AD263" t="str">
            <v>__export__.res_bank_134_e6cd9dbe</v>
          </cell>
          <cell r="AE263" t="str">
            <v>1010010755112</v>
          </cell>
          <cell r="AF263" t="str">
            <v>NOVENDI RYAN HIDAYAT</v>
          </cell>
          <cell r="AG263" t="str">
            <v>SUBIYATI</v>
          </cell>
          <cell r="AH263" t="str">
            <v>0002481451402</v>
          </cell>
          <cell r="AI263" t="str">
            <v>19081760696</v>
          </cell>
          <cell r="AJ263" t="str">
            <v>19081760696</v>
          </cell>
          <cell r="AK263" t="str">
            <v>Male</v>
          </cell>
          <cell r="AL263" t="str">
            <v>Married</v>
          </cell>
          <cell r="AN263">
            <v>0</v>
          </cell>
          <cell r="AO263">
            <v>0</v>
          </cell>
          <cell r="AP263" t="b">
            <v>0</v>
          </cell>
          <cell r="AT263" t="str">
            <v>3674050911920007</v>
          </cell>
          <cell r="AV263" t="str">
            <v>549404572411000</v>
          </cell>
          <cell r="AX263">
            <v>33918</v>
          </cell>
          <cell r="AY263">
            <v>31</v>
          </cell>
          <cell r="AZ263" t="str">
            <v>PURBALINGGA</v>
          </cell>
          <cell r="BD263" t="str">
            <v>Staff Kopkarla</v>
          </cell>
          <cell r="BE263" t="str">
            <v>__export__.hr_employeesalgroup_5_4c01181d</v>
          </cell>
          <cell r="BF263" t="str">
            <v>Tingkat Resiko Sangat Rendah</v>
          </cell>
          <cell r="BG263" t="str">
            <v>__export__.hr_jkktabel_1_dc3bc0e7</v>
          </cell>
          <cell r="BI263" t="str">
            <v>NOVENDI RYAN HIDAYAT</v>
          </cell>
          <cell r="BJ263" t="str">
            <v>__export__.res_users_573_5a598027</v>
          </cell>
          <cell r="BK263">
            <v>45017</v>
          </cell>
          <cell r="BL263" t="str">
            <v>1 Tahun</v>
          </cell>
          <cell r="BM263" t="str">
            <v>Contract 12 Bulan</v>
          </cell>
          <cell r="BN263" t="str">
            <v>__export__.hr_employeestat_2_40a170a1</v>
          </cell>
          <cell r="BP263" t="str">
            <v>K/2</v>
          </cell>
          <cell r="BQ263" t="str">
            <v>enhanced_grossup.3_54ef393b</v>
          </cell>
          <cell r="BR263" t="str">
            <v>K/2</v>
          </cell>
          <cell r="BS263" t="str">
            <v>__export__.hr_familycode_4_61d7e352</v>
          </cell>
          <cell r="BT263" t="str">
            <v>JL. ALLE RAYA NO.16 RT001 RW002, KEL. REMPOA, KEC. CIPUTAT TIMUR, KOTA TANGERANG SELATAN, BANTEN.</v>
          </cell>
          <cell r="BU263" t="str">
            <v>JL. ALLE RAYA NO.16 RT001 RW002, KEL. REMPOA, KEC. CIPUTAT TIMUR, KOTA TANGERANG SELATAN, BANTEN.</v>
          </cell>
          <cell r="BV263" t="str">
            <v>WULANDARI RETNO HIDAYAH</v>
          </cell>
          <cell r="BW263" t="str">
            <v>Adik</v>
          </cell>
          <cell r="BX263" t="str">
            <v>JL. ALLE RAYA NO.16 RT001 RW002, KEL. REMPOA, KEC. CIPUTAT TIMUR, KOTA TANGERANG SELATAN, BANTEN.</v>
          </cell>
          <cell r="BY263" t="str">
            <v>085700432918</v>
          </cell>
          <cell r="BZ263">
            <v>45108</v>
          </cell>
          <cell r="CA263">
            <v>45473</v>
          </cell>
        </row>
        <row r="264">
          <cell r="B264" t="str">
            <v>NOVIANA AYU PRATIWI</v>
          </cell>
          <cell r="C264" t="str">
            <v>10830657</v>
          </cell>
          <cell r="D264" t="str">
            <v>NAP</v>
          </cell>
          <cell r="E264" t="b">
            <v>0</v>
          </cell>
          <cell r="F264" t="str">
            <v>PERTANIAN RAYA</v>
          </cell>
          <cell r="G264" t="str">
            <v>noviana.ayu@kopkarla.co.id</v>
          </cell>
          <cell r="H264" t="str">
            <v>081210561434</v>
          </cell>
          <cell r="I264" t="str">
            <v>081210561434</v>
          </cell>
          <cell r="J264" t="str">
            <v>SALES</v>
          </cell>
          <cell r="K264" t="str">
            <v>__export__.hr_department_43_c4cf17c8</v>
          </cell>
          <cell r="L264" t="str">
            <v>Seksi Sales</v>
          </cell>
          <cell r="M264" t="str">
            <v>__export__.cost_center_46_7ffb922b</v>
          </cell>
          <cell r="N264" t="str">
            <v>Pusat</v>
          </cell>
          <cell r="O264" t="str">
            <v>__export__.account_analytic_account_1647_7d2e9c82</v>
          </cell>
          <cell r="P264" t="str">
            <v>Golongan 6A</v>
          </cell>
          <cell r="Q264" t="str">
            <v>__export__.hr_employeegrade_159_f99c787d</v>
          </cell>
          <cell r="R264" t="str">
            <v>Staf Kopkarla Jakarta</v>
          </cell>
          <cell r="S264" t="str">
            <v>__export__.hr_employeejobtitle_8_9a7eb25d</v>
          </cell>
          <cell r="T264" t="str">
            <v>SUPERVISOR</v>
          </cell>
          <cell r="U264" t="str">
            <v>__export__.hr_job_149_d0b8b2cd</v>
          </cell>
          <cell r="V264" t="str">
            <v>ISMARDIANTO</v>
          </cell>
          <cell r="W264" t="str">
            <v>216_7ff7d10c</v>
          </cell>
          <cell r="X264" t="str">
            <v>FRIESCA NAHDIAR</v>
          </cell>
          <cell r="Y264" t="str">
            <v>200_14ccb605</v>
          </cell>
          <cell r="Z264" t="str">
            <v>Standard 40 Hours/Week</v>
          </cell>
          <cell r="AA264" t="str">
            <v>resource.resource_calendar_std</v>
          </cell>
          <cell r="AB264" t="str">
            <v>NOVIANA</v>
          </cell>
          <cell r="AC264" t="str">
            <v>MANDIRI</v>
          </cell>
          <cell r="AD264" t="str">
            <v>__export__.res_bank_134_e6cd9dbe</v>
          </cell>
          <cell r="AE264" t="str">
            <v>1160004968278</v>
          </cell>
          <cell r="AF264" t="str">
            <v>NOVIANA AYU PRATIWI</v>
          </cell>
          <cell r="AG264" t="str">
            <v>SITI MUSIYAM</v>
          </cell>
          <cell r="AH264" t="str">
            <v>0001011716741</v>
          </cell>
          <cell r="AI264" t="str">
            <v>10037106571</v>
          </cell>
          <cell r="AJ264" t="str">
            <v>10037106571</v>
          </cell>
          <cell r="AK264" t="str">
            <v>Female</v>
          </cell>
          <cell r="AL264" t="str">
            <v>Married</v>
          </cell>
          <cell r="AN264">
            <v>0</v>
          </cell>
          <cell r="AO264">
            <v>0</v>
          </cell>
          <cell r="AP264" t="b">
            <v>0</v>
          </cell>
          <cell r="AT264" t="str">
            <v>3216067011830008</v>
          </cell>
          <cell r="AV264" t="str">
            <v>78.408.761.1-017.000</v>
          </cell>
          <cell r="AX264">
            <v>30650</v>
          </cell>
          <cell r="AY264">
            <v>40</v>
          </cell>
          <cell r="AZ264" t="str">
            <v>KARANGANYAR</v>
          </cell>
          <cell r="BA264" t="str">
            <v>831114461050</v>
          </cell>
          <cell r="BC264" t="str">
            <v>831114461049</v>
          </cell>
          <cell r="BD264" t="str">
            <v>Staff Kopkarla</v>
          </cell>
          <cell r="BE264" t="str">
            <v>__export__.hr_employeesalgroup_5_4c01181d</v>
          </cell>
          <cell r="BF264" t="str">
            <v>Tingkat Resiko Sangat Rendah</v>
          </cell>
          <cell r="BG264" t="str">
            <v>__export__.hr_jkktabel_1_dc3bc0e7</v>
          </cell>
          <cell r="BI264" t="str">
            <v>NOVIANA AYU PRATIWI</v>
          </cell>
          <cell r="BJ264" t="str">
            <v>__export__.res_users_481_1c87868e</v>
          </cell>
          <cell r="BK264">
            <v>40513</v>
          </cell>
          <cell r="BL264" t="str">
            <v>13 Tahun 4 Bulan</v>
          </cell>
          <cell r="BM264" t="str">
            <v>Permanent</v>
          </cell>
          <cell r="BN264" t="str">
            <v>__export__.hr_employeestat_1_852ddee3</v>
          </cell>
          <cell r="BO264">
            <v>41579</v>
          </cell>
          <cell r="BP264" t="str">
            <v>TK/0</v>
          </cell>
          <cell r="BQ264" t="str">
            <v>enhanced_grossup.5_e0ea2169</v>
          </cell>
          <cell r="BR264" t="str">
            <v>K/1</v>
          </cell>
          <cell r="BS264" t="str">
            <v>__export__.hr_familycode_3_522f1fb8</v>
          </cell>
          <cell r="BT264" t="str">
            <v>GRAHA KALIMAS 2 BLOK B.16 LAPANGAN KOBRA, KEL.SETIADARMA, KEC.TAMBUN SELATAN, KOTA.BEKASI, PROV.JAWA BARAT</v>
          </cell>
          <cell r="BU264" t="str">
            <v>GRAHA KALIMAS 2 BLOK B.16 LAPANGAN KOBRA, KEL.SETIADARMA, KEC.TAMBUN SELATAN, KOTA.BEKASI, PROV.JAWA BARAT</v>
          </cell>
          <cell r="BV264" t="str">
            <v>SUGENG RAHAYU</v>
          </cell>
          <cell r="BW264" t="str">
            <v>SUAMI</v>
          </cell>
          <cell r="BX264" t="str">
            <v>GRAHA KALIMAS 2 BLOK B.16 LAPANGAN KOBRA, KEL.SETIADARMA, KEC.TAMBUN SELATAN, KOTA.BEKASI, PROV.JAWA BARAT</v>
          </cell>
          <cell r="BY264" t="str">
            <v>081296266520</v>
          </cell>
        </row>
        <row r="265">
          <cell r="B265" t="str">
            <v>NOVIYANA HERMAWAN</v>
          </cell>
          <cell r="C265" t="str">
            <v>7239900266</v>
          </cell>
          <cell r="D265" t="str">
            <v>NOY</v>
          </cell>
          <cell r="E265" t="str">
            <v>base.main_partner</v>
          </cell>
          <cell r="F265" t="str">
            <v>RUKAN</v>
          </cell>
          <cell r="G265" t="str">
            <v>noviyana.hermawan@kopkarla.co.id</v>
          </cell>
          <cell r="H265" t="str">
            <v>085320126442</v>
          </cell>
          <cell r="I265" t="str">
            <v>085320126442</v>
          </cell>
          <cell r="J265" t="str">
            <v>INSTALATION OM2</v>
          </cell>
          <cell r="K265" t="str">
            <v>__export__.hr_department_40_e0bd3db6</v>
          </cell>
          <cell r="L265" t="str">
            <v>Sub Bagian Operation &amp; Maintenance</v>
          </cell>
          <cell r="M265" t="str">
            <v>__export__.cost_center_39_a3d9133e</v>
          </cell>
          <cell r="N265" t="str">
            <v>BDA</v>
          </cell>
          <cell r="O265" t="str">
            <v>__export__.account_analytic_account_1648_621a7bdc</v>
          </cell>
          <cell r="P265" t="b">
            <v>0</v>
          </cell>
          <cell r="R265" t="str">
            <v>OS Kopkarla</v>
          </cell>
          <cell r="S265" t="str">
            <v>__export__.hr_employeejobtitle_62_7f543010</v>
          </cell>
          <cell r="T265" t="str">
            <v>ADMINISTRATOR</v>
          </cell>
          <cell r="U265" t="str">
            <v>__export__.hr_job_142_1ae786fd</v>
          </cell>
          <cell r="V265" t="str">
            <v>ISMARDIANTO</v>
          </cell>
          <cell r="W265" t="str">
            <v>216_7ff7d10c</v>
          </cell>
          <cell r="X265" t="str">
            <v>ARYA DINATA</v>
          </cell>
          <cell r="Y265" t="str">
            <v>165_815d835c</v>
          </cell>
          <cell r="Z265" t="str">
            <v>Standard 40 Hours/Week</v>
          </cell>
          <cell r="AA265" t="str">
            <v>resource.resource_calendar_std</v>
          </cell>
          <cell r="AB265" t="str">
            <v>NOVIYANA</v>
          </cell>
          <cell r="AC265" t="str">
            <v>MANDIRI</v>
          </cell>
          <cell r="AD265" t="str">
            <v>__export__.res_bank_134_e6cd9dbe</v>
          </cell>
          <cell r="AE265" t="str">
            <v>1340025846501</v>
          </cell>
          <cell r="AF265" t="str">
            <v>NOVIYANA HERMAWAN</v>
          </cell>
          <cell r="AH265" t="str">
            <v>0001274847671</v>
          </cell>
          <cell r="AI265" t="str">
            <v>19033416579</v>
          </cell>
          <cell r="AJ265" t="str">
            <v>19033416579</v>
          </cell>
          <cell r="AK265" t="str">
            <v>Male</v>
          </cell>
          <cell r="AL265" t="str">
            <v>Married</v>
          </cell>
          <cell r="AN265">
            <v>0</v>
          </cell>
          <cell r="AO265">
            <v>0</v>
          </cell>
          <cell r="AP265" t="b">
            <v>0</v>
          </cell>
          <cell r="AT265" t="str">
            <v>3210082811990021</v>
          </cell>
          <cell r="AV265" t="str">
            <v>937528693438000</v>
          </cell>
          <cell r="AX265">
            <v>36490</v>
          </cell>
          <cell r="AY265">
            <v>24</v>
          </cell>
          <cell r="AZ265" t="str">
            <v>MAJALENGKA</v>
          </cell>
          <cell r="BD265" t="str">
            <v>OS Kopkarla Jasa Instalasi</v>
          </cell>
          <cell r="BE265" t="str">
            <v>__export__.hr_employeesalgroup_16_8c73e86c</v>
          </cell>
          <cell r="BF265" t="b">
            <v>0</v>
          </cell>
          <cell r="BI265" t="str">
            <v>NOVIYANA HERMAWAN</v>
          </cell>
          <cell r="BJ265" t="str">
            <v>__export__.res_users_693_06fbdecb</v>
          </cell>
          <cell r="BK265">
            <v>45117</v>
          </cell>
          <cell r="BL265" t="str">
            <v>8 Bulan 21 Hari</v>
          </cell>
          <cell r="BM265" t="b">
            <v>0</v>
          </cell>
          <cell r="BP265" t="str">
            <v>K/0</v>
          </cell>
          <cell r="BQ265" t="str">
            <v>enhanced_grossup.1_c4d8bc0d</v>
          </cell>
          <cell r="BR265" t="b">
            <v>0</v>
          </cell>
          <cell r="BT265" t="str">
            <v>BLOK CIKALONG GIRANG RT 002 RW 001, KEL. CIKALONG, KEC. SUKAHAJI, KAB. MAJALENGKA, JAWA BARAT.</v>
          </cell>
          <cell r="BU265" t="str">
            <v>BLOK CIKALONG GIRANG RT 002 RW 001, KEL. CIKALONG, KEC. SUKAHAJI, KAB. MAJALENGKA, JAWA BARAT.</v>
          </cell>
          <cell r="BZ265">
            <v>45323</v>
          </cell>
          <cell r="CA265">
            <v>45504</v>
          </cell>
        </row>
        <row r="266">
          <cell r="B266" t="str">
            <v>NOVRIZA WIDATAMA</v>
          </cell>
          <cell r="C266" t="str">
            <v>4249900512</v>
          </cell>
          <cell r="D266" t="str">
            <v>NWI</v>
          </cell>
          <cell r="E266" t="str">
            <v>base.main_partner</v>
          </cell>
          <cell r="F266" t="str">
            <v>TEBET</v>
          </cell>
          <cell r="G266" t="str">
            <v>nwidatama@gmail.com</v>
          </cell>
          <cell r="H266" t="str">
            <v>083833212526</v>
          </cell>
          <cell r="I266" t="str">
            <v>083833212526</v>
          </cell>
          <cell r="J266" t="str">
            <v>GENERAL AFFAIR</v>
          </cell>
          <cell r="K266" t="str">
            <v>__export__.hr_department_20_4973fb50</v>
          </cell>
          <cell r="L266" t="str">
            <v>Seksi General Affair</v>
          </cell>
          <cell r="M266" t="str">
            <v>__export__.cost_center_64_04175300</v>
          </cell>
          <cell r="N266" t="str">
            <v>CDA</v>
          </cell>
          <cell r="O266" t="str">
            <v>__export__.account_analytic_account_1650_63a68bc4</v>
          </cell>
          <cell r="P266" t="b">
            <v>0</v>
          </cell>
          <cell r="R266" t="str">
            <v>OS Kopkarla</v>
          </cell>
          <cell r="S266" t="str">
            <v>__export__.hr_employeejobtitle_62_7f543010</v>
          </cell>
          <cell r="T266" t="str">
            <v>JANITOR</v>
          </cell>
          <cell r="U266" t="str">
            <v>__export__.hr_job_143_f9540f3e</v>
          </cell>
          <cell r="V266" t="str">
            <v>ARIS EFENDI</v>
          </cell>
          <cell r="W266" t="str">
            <v>164_abaa4746</v>
          </cell>
          <cell r="X266" t="str">
            <v>ARIS EFENDI</v>
          </cell>
          <cell r="Y266" t="str">
            <v>164_abaa4746</v>
          </cell>
          <cell r="Z266" t="str">
            <v>Standard 40 Hours/Week</v>
          </cell>
          <cell r="AA266" t="str">
            <v>resource.resource_calendar_std</v>
          </cell>
          <cell r="AB266" t="str">
            <v>TAMA</v>
          </cell>
          <cell r="AC266" t="str">
            <v>MANDIRI</v>
          </cell>
          <cell r="AD266" t="str">
            <v>__export__.res_bank_134_e6cd9dbe</v>
          </cell>
          <cell r="AE266" t="str">
            <v>1330027503176</v>
          </cell>
          <cell r="AF266" t="str">
            <v>NOVRIZA WIDATAMA</v>
          </cell>
          <cell r="AK266" t="str">
            <v>Male</v>
          </cell>
          <cell r="AL266" t="str">
            <v>Single</v>
          </cell>
          <cell r="AN266">
            <v>0</v>
          </cell>
          <cell r="AO266">
            <v>0</v>
          </cell>
          <cell r="AP266" t="b">
            <v>0</v>
          </cell>
          <cell r="AT266" t="str">
            <v>3201132911990003</v>
          </cell>
          <cell r="AX266">
            <v>36493</v>
          </cell>
          <cell r="AY266">
            <v>24</v>
          </cell>
          <cell r="AZ266" t="str">
            <v>LAMPUNG</v>
          </cell>
          <cell r="BD266" t="str">
            <v>OS Kopkarla Jasa Instalasi</v>
          </cell>
          <cell r="BE266" t="str">
            <v>__export__.hr_employeesalgroup_16_8c73e86c</v>
          </cell>
          <cell r="BF266" t="b">
            <v>0</v>
          </cell>
          <cell r="BI266" t="str">
            <v>NOVRIZA WIDATAMA</v>
          </cell>
          <cell r="BJ266" t="str">
            <v>__export__.res_users_706_4341023d</v>
          </cell>
          <cell r="BK266">
            <v>45293</v>
          </cell>
          <cell r="BL266" t="str">
            <v>2 Bulan 29 Hari</v>
          </cell>
          <cell r="BM266" t="b">
            <v>0</v>
          </cell>
          <cell r="BP266" t="str">
            <v>TK/0</v>
          </cell>
          <cell r="BQ266" t="str">
            <v>enhanced_grossup.5_e0ea2169</v>
          </cell>
          <cell r="BR266" t="b">
            <v>0</v>
          </cell>
          <cell r="BT266" t="str">
            <v>KP. RAWA NO. 113 RT. 02/014, KEL. RAWA PANJANG, KEC. BOJONG GEDE, KAB. BOGOR</v>
          </cell>
          <cell r="BU266" t="str">
            <v>KP. RAWA NO. 113 RT. 02/014, KEL. RAWA PANJANG, KEC. BOJONG GEDE, KAB. BOGOR</v>
          </cell>
          <cell r="BV266" t="str">
            <v>ANNA APRILIA</v>
          </cell>
          <cell r="BW266" t="str">
            <v>IBU KANDUNG</v>
          </cell>
          <cell r="BX266" t="str">
            <v>KP. RAWA NO. 113 RT. 02/014, KEL. RAWA PANJANG, KEC. BOJONG GEDE, KAB. BOGOR</v>
          </cell>
          <cell r="BY266" t="str">
            <v>087860486329</v>
          </cell>
          <cell r="BZ266">
            <v>45383</v>
          </cell>
          <cell r="CA266">
            <v>45596</v>
          </cell>
        </row>
        <row r="267">
          <cell r="B267" t="str">
            <v>NUNUNG DAMAR NINGSIH</v>
          </cell>
          <cell r="C267" t="str">
            <v>18941064</v>
          </cell>
          <cell r="D267" t="str">
            <v>NDM</v>
          </cell>
          <cell r="E267" t="b">
            <v>0</v>
          </cell>
          <cell r="F267" t="str">
            <v>PERTANIAN RAYA</v>
          </cell>
          <cell r="G267" t="str">
            <v>damar.ningsih@kopkarla.co.id</v>
          </cell>
          <cell r="H267" t="str">
            <v>087709887583</v>
          </cell>
          <cell r="I267" t="str">
            <v>087709887583</v>
          </cell>
          <cell r="J267" t="str">
            <v>TREASURY</v>
          </cell>
          <cell r="K267" t="str">
            <v>__export__.hr_department_19_788d239d</v>
          </cell>
          <cell r="L267" t="str">
            <v>Sub Bagian Finance</v>
          </cell>
          <cell r="M267" t="str">
            <v>__export__.cost_center_59_a0d18861</v>
          </cell>
          <cell r="N267" t="str">
            <v>Pusat</v>
          </cell>
          <cell r="O267" t="str">
            <v>__export__.account_analytic_account_1647_7d2e9c82</v>
          </cell>
          <cell r="P267" t="str">
            <v>Golongan 9A</v>
          </cell>
          <cell r="Q267" t="str">
            <v>__export__.hr_employeegrade_174_c8b98c71</v>
          </cell>
          <cell r="R267" t="str">
            <v>Staf Kopkarla Jakarta</v>
          </cell>
          <cell r="S267" t="str">
            <v>__export__.hr_employeejobtitle_8_9a7eb25d</v>
          </cell>
          <cell r="T267" t="str">
            <v>ADMINISTRATOR</v>
          </cell>
          <cell r="U267" t="str">
            <v>__export__.hr_job_142_1ae786fd</v>
          </cell>
          <cell r="V267" t="str">
            <v>KHRESNA WIMBA RADITYA</v>
          </cell>
          <cell r="W267" t="str">
            <v>__export__.hr_employee_968_fe88d4aa</v>
          </cell>
          <cell r="X267" t="str">
            <v>KHRESNA WIMBA RADITYA</v>
          </cell>
          <cell r="Y267" t="str">
            <v>__export__.hr_employee_968_fe88d4aa</v>
          </cell>
          <cell r="Z267" t="str">
            <v>Standard 40 Hours/Week</v>
          </cell>
          <cell r="AA267" t="str">
            <v>resource.resource_calendar_std</v>
          </cell>
          <cell r="AB267" t="str">
            <v>DAME</v>
          </cell>
          <cell r="AC267" t="str">
            <v>MANDIRI</v>
          </cell>
          <cell r="AD267" t="str">
            <v>__export__.res_bank_134_e6cd9dbe</v>
          </cell>
          <cell r="AE267" t="str">
            <v>1010010018404</v>
          </cell>
          <cell r="AF267" t="str">
            <v>NUNUNG DAMARNINGSIH</v>
          </cell>
          <cell r="AG267" t="str">
            <v>TUNINGSIH</v>
          </cell>
          <cell r="AH267" t="str">
            <v>0000170787565</v>
          </cell>
          <cell r="AI267" t="str">
            <v>18075894602</v>
          </cell>
          <cell r="AJ267" t="str">
            <v>18075894602</v>
          </cell>
          <cell r="AK267" t="str">
            <v>Female</v>
          </cell>
          <cell r="AL267" t="str">
            <v>Single</v>
          </cell>
          <cell r="AN267">
            <v>0</v>
          </cell>
          <cell r="AO267">
            <v>0</v>
          </cell>
          <cell r="AP267" t="b">
            <v>0</v>
          </cell>
          <cell r="AT267" t="str">
            <v>3674065507940008</v>
          </cell>
          <cell r="AV267" t="str">
            <v>90.204.663.0-453.000</v>
          </cell>
          <cell r="AX267">
            <v>34530</v>
          </cell>
          <cell r="AY267">
            <v>29</v>
          </cell>
          <cell r="AZ267" t="str">
            <v>KEBUMEN</v>
          </cell>
          <cell r="BD267" t="str">
            <v>Staff Kopkarla</v>
          </cell>
          <cell r="BE267" t="str">
            <v>__export__.hr_employeesalgroup_5_4c01181d</v>
          </cell>
          <cell r="BF267" t="str">
            <v>Tingkat Resiko Sangat Rendah</v>
          </cell>
          <cell r="BG267" t="str">
            <v>__export__.hr_jkktabel_1_dc3bc0e7</v>
          </cell>
          <cell r="BI267" t="str">
            <v>NUNUNG DAMAR NINGSIH</v>
          </cell>
          <cell r="BJ267" t="str">
            <v>__export__.res_users_510_c918b55b</v>
          </cell>
          <cell r="BK267">
            <v>43335</v>
          </cell>
          <cell r="BL267" t="str">
            <v>5 Tahun 7 Bulan 8 Hari</v>
          </cell>
          <cell r="BM267" t="str">
            <v>Contract 7 Bulan</v>
          </cell>
          <cell r="BN267" t="str">
            <v>__export__.hr_employeestat_14_22423807</v>
          </cell>
          <cell r="BP267" t="str">
            <v>TK/0</v>
          </cell>
          <cell r="BQ267" t="str">
            <v>enhanced_grossup.5_e0ea2169</v>
          </cell>
          <cell r="BR267" t="str">
            <v>TK/0</v>
          </cell>
          <cell r="BS267" t="str">
            <v>__export__.hr_familycode_1_35e4f379</v>
          </cell>
          <cell r="BT267" t="str">
            <v>JL. TALAS II RT.004/001 KEL. PONDOK CABE ILIR, KEC. PAMULANG, KOTA TANGERANG SELATAN, BANTEN</v>
          </cell>
          <cell r="BU267" t="str">
            <v>JL. TALAS II RT.004/001 KEL. PONDOK CABE ILIR, KEC. PAMULANG, KOTA TANGERANG SELATAN, BANTEN</v>
          </cell>
          <cell r="BV267" t="str">
            <v>TUNINGSIH</v>
          </cell>
          <cell r="BW267" t="str">
            <v>IBU KANDUNG</v>
          </cell>
          <cell r="BX267" t="str">
            <v>JL TALAS V PONDOK CABE ILIR RT 02 RW 09 NO 11, KEL.CABE ILIR, KEC.PAMULANG, KOTA.TANGERANG SELATAN, PROV.BANTEN</v>
          </cell>
          <cell r="BY267" t="str">
            <v>081510998687</v>
          </cell>
          <cell r="BZ267">
            <v>45251</v>
          </cell>
          <cell r="CA267">
            <v>45473</v>
          </cell>
        </row>
        <row r="268">
          <cell r="B268" t="str">
            <v>NURSYAMSI FAJAR</v>
          </cell>
          <cell r="C268" t="str">
            <v>11840778</v>
          </cell>
          <cell r="D268" t="str">
            <v>NSF</v>
          </cell>
          <cell r="E268" t="b">
            <v>0</v>
          </cell>
          <cell r="F268" t="str">
            <v>TEBET</v>
          </cell>
          <cell r="G268" t="str">
            <v>fajar@kopkarla.co.id</v>
          </cell>
          <cell r="H268" t="str">
            <v>08569876157</v>
          </cell>
          <cell r="I268" t="str">
            <v>08569876157</v>
          </cell>
          <cell r="J268" t="str">
            <v>PROJECT (DATACOM)</v>
          </cell>
          <cell r="K268" t="str">
            <v>__export__.hr_department_41_6c458039</v>
          </cell>
          <cell r="L268" t="str">
            <v>Seksi Project</v>
          </cell>
          <cell r="M268" t="str">
            <v>__export__.cost_center_43_fec6e08b</v>
          </cell>
          <cell r="N268" t="str">
            <v>Pusat</v>
          </cell>
          <cell r="O268" t="str">
            <v>__export__.account_analytic_account_1647_7d2e9c82</v>
          </cell>
          <cell r="P268" t="str">
            <v>Golongan 7A</v>
          </cell>
          <cell r="Q268" t="str">
            <v>__export__.hr_employeegrade_164_38721673</v>
          </cell>
          <cell r="R268" t="str">
            <v>Staf Kopkarla Jakarta</v>
          </cell>
          <cell r="S268" t="str">
            <v>__export__.hr_employeejobtitle_8_9a7eb25d</v>
          </cell>
          <cell r="T268" t="str">
            <v>ENGINEER</v>
          </cell>
          <cell r="U268" t="str">
            <v>__export__.hr_job_137_10e64238</v>
          </cell>
          <cell r="V268" t="str">
            <v>ISMARDIANTO</v>
          </cell>
          <cell r="W268" t="str">
            <v>216_7ff7d10c</v>
          </cell>
          <cell r="X268" t="str">
            <v>ARYA DINATA</v>
          </cell>
          <cell r="Y268" t="str">
            <v>165_815d835c</v>
          </cell>
          <cell r="Z268" t="str">
            <v>Standard 40 Hours/Week</v>
          </cell>
          <cell r="AA268" t="str">
            <v>resource.resource_calendar_std</v>
          </cell>
          <cell r="AB268" t="str">
            <v>NURSYAMSI</v>
          </cell>
          <cell r="AC268" t="str">
            <v>MANDIRI</v>
          </cell>
          <cell r="AD268" t="str">
            <v>__export__.res_bank_134_e6cd9dbe</v>
          </cell>
          <cell r="AE268" t="str">
            <v>1640000728198</v>
          </cell>
          <cell r="AF268" t="str">
            <v>NURSYAMSI FAJAR</v>
          </cell>
          <cell r="AG268" t="str">
            <v>IIS SUHARNANI</v>
          </cell>
          <cell r="AH268" t="str">
            <v>0001460704691</v>
          </cell>
          <cell r="AI268" t="str">
            <v>11042256112</v>
          </cell>
          <cell r="AJ268" t="str">
            <v>11042256112</v>
          </cell>
          <cell r="AK268" t="str">
            <v>Male</v>
          </cell>
          <cell r="AL268" t="str">
            <v>Married</v>
          </cell>
          <cell r="AM268">
            <v>41340</v>
          </cell>
          <cell r="AN268">
            <v>0</v>
          </cell>
          <cell r="AO268">
            <v>0</v>
          </cell>
          <cell r="AP268" t="b">
            <v>0</v>
          </cell>
          <cell r="AT268" t="str">
            <v>3276031810840003</v>
          </cell>
          <cell r="AV268" t="str">
            <v>97.214.709.4-412.000</v>
          </cell>
          <cell r="AX268">
            <v>30973</v>
          </cell>
          <cell r="AY268">
            <v>39</v>
          </cell>
          <cell r="AZ268" t="str">
            <v>JAKARTA</v>
          </cell>
          <cell r="BA268" t="str">
            <v>841012211521</v>
          </cell>
          <cell r="BD268" t="str">
            <v>Staff Kopkarla</v>
          </cell>
          <cell r="BE268" t="str">
            <v>__export__.hr_employeesalgroup_5_4c01181d</v>
          </cell>
          <cell r="BF268" t="str">
            <v>Tingkat Resiko Sangat Rendah</v>
          </cell>
          <cell r="BG268" t="str">
            <v>__export__.hr_jkktabel_1_dc3bc0e7</v>
          </cell>
          <cell r="BI268" t="str">
            <v>NURSYAMSI FAJAR</v>
          </cell>
          <cell r="BJ268" t="str">
            <v>__export__.res_users_511_a163581c</v>
          </cell>
          <cell r="BK268">
            <v>42865</v>
          </cell>
          <cell r="BL268" t="str">
            <v>6 Tahun 10 Bulan 21 Hari</v>
          </cell>
          <cell r="BM268" t="str">
            <v>Permanent</v>
          </cell>
          <cell r="BN268" t="str">
            <v>__export__.hr_employeestat_1_852ddee3</v>
          </cell>
          <cell r="BO268">
            <v>43556</v>
          </cell>
          <cell r="BP268" t="str">
            <v>K/2</v>
          </cell>
          <cell r="BQ268" t="str">
            <v>enhanced_grossup.3_54ef393b</v>
          </cell>
          <cell r="BR268" t="str">
            <v>K/2</v>
          </cell>
          <cell r="BS268" t="str">
            <v>__export__.hr_familycode_4_61d7e352</v>
          </cell>
          <cell r="BT268" t="str">
            <v>RENI JAYA BLOK E 6/6 RT 001 RW 007, KEL.PONDOK PETIR, KEC.BOJONG SARI, KOTA.DEPOK, PROV.JAWA BARAT</v>
          </cell>
          <cell r="BU268" t="str">
            <v>RENI JAYA BLOK E 6/6 RT 001 RW 007, KEL.PONDOK PETIR, KEC.BOJONG SARI, KOTA.DEPOK, PROV.JAWA BARAT</v>
          </cell>
          <cell r="BV268" t="str">
            <v>SUCI HAYATI</v>
          </cell>
          <cell r="BW268" t="str">
            <v>ISTRI</v>
          </cell>
          <cell r="BX268" t="str">
            <v>RENI JAYA BLOK E 6/6 RT 001 RW 007, KEL.PONDOK PETIR, KEC.BOJONG SARI, KOTA.DEPOK, PROV.JAWA BARAT</v>
          </cell>
          <cell r="BY268" t="str">
            <v>083898685814</v>
          </cell>
        </row>
        <row r="269">
          <cell r="B269" t="str">
            <v>OKTARIO TOMMY SAPUTRA</v>
          </cell>
          <cell r="C269" t="str">
            <v>7229700286</v>
          </cell>
          <cell r="D269" t="str">
            <v>OKT</v>
          </cell>
          <cell r="E269" t="str">
            <v>base.main_partner</v>
          </cell>
          <cell r="F269" t="str">
            <v>PERTANIAN RAYA</v>
          </cell>
          <cell r="G269" t="str">
            <v>oktario.tommy@kopkarla.co.id</v>
          </cell>
          <cell r="H269" t="str">
            <v>081266266767</v>
          </cell>
          <cell r="I269" t="str">
            <v>081266266767</v>
          </cell>
          <cell r="J269" t="str">
            <v>PRE SALES</v>
          </cell>
          <cell r="K269" t="str">
            <v>__export__.hr_department_44_a61626e1</v>
          </cell>
          <cell r="L269" t="str">
            <v>Sub Bagian Business Development</v>
          </cell>
          <cell r="M269" t="str">
            <v>__export__.cost_center_48_6b121b8e</v>
          </cell>
          <cell r="N269" t="str">
            <v>SAST</v>
          </cell>
          <cell r="O269" t="str">
            <v>__export__.account_analytic_account_1652_7a91eece</v>
          </cell>
          <cell r="P269" t="b">
            <v>0</v>
          </cell>
          <cell r="R269" t="str">
            <v>OS Kopkarla</v>
          </cell>
          <cell r="S269" t="str">
            <v>__export__.hr_employeejobtitle_62_7f543010</v>
          </cell>
          <cell r="T269" t="str">
            <v>JUNIOR OFFICER</v>
          </cell>
          <cell r="U269" t="str">
            <v>__export__.hr_job_140_d7680144</v>
          </cell>
          <cell r="V269" t="str">
            <v>REDHO ASIAN YAMIN</v>
          </cell>
          <cell r="W269" t="str">
            <v>253_b567507c</v>
          </cell>
          <cell r="X269" t="str">
            <v>REDHO ASIAN YAMIN</v>
          </cell>
          <cell r="Y269" t="str">
            <v>253_b567507c</v>
          </cell>
          <cell r="Z269" t="str">
            <v>Standard 40 Hours/Week</v>
          </cell>
          <cell r="AA269" t="str">
            <v>resource.resource_calendar_std</v>
          </cell>
          <cell r="AB269" t="str">
            <v>OKTARIO</v>
          </cell>
          <cell r="AC269" t="str">
            <v>MANDIRI</v>
          </cell>
          <cell r="AD269" t="str">
            <v>__export__.res_bank_134_e6cd9dbe</v>
          </cell>
          <cell r="AE269" t="str">
            <v>1090020211884</v>
          </cell>
          <cell r="AF269" t="str">
            <v>OKTARIO TOMMY SAPUTRA</v>
          </cell>
          <cell r="AI269" t="str">
            <v>2102021810970003</v>
          </cell>
          <cell r="AJ269" t="str">
            <v>2102021810970003</v>
          </cell>
          <cell r="AK269" t="str">
            <v>Male</v>
          </cell>
          <cell r="AL269" t="str">
            <v>Single</v>
          </cell>
          <cell r="AN269">
            <v>0</v>
          </cell>
          <cell r="AO269">
            <v>0</v>
          </cell>
          <cell r="AP269" t="b">
            <v>0</v>
          </cell>
          <cell r="AT269" t="str">
            <v>2102021810970003</v>
          </cell>
          <cell r="AV269" t="str">
            <v>61.371.622.4-027.000</v>
          </cell>
          <cell r="AX269">
            <v>35721</v>
          </cell>
          <cell r="AY269">
            <v>26</v>
          </cell>
          <cell r="AZ269" t="str">
            <v>TANJUNG BATU</v>
          </cell>
          <cell r="BD269" t="str">
            <v>OS Kopkarla Jasa Instalasi</v>
          </cell>
          <cell r="BE269" t="str">
            <v>__export__.hr_employeesalgroup_16_8c73e86c</v>
          </cell>
          <cell r="BF269" t="b">
            <v>0</v>
          </cell>
          <cell r="BI269" t="str">
            <v>OKTARIO TOMMY SAPUTRA</v>
          </cell>
          <cell r="BJ269" t="str">
            <v>__export__.res_users_636_dc59802c</v>
          </cell>
          <cell r="BK269">
            <v>44760</v>
          </cell>
          <cell r="BL269" t="str">
            <v>1 Tahun 8 Bulan 13 Hari</v>
          </cell>
          <cell r="BM269" t="b">
            <v>0</v>
          </cell>
          <cell r="BP269" t="str">
            <v>TK/0</v>
          </cell>
          <cell r="BQ269" t="str">
            <v>enhanced_grossup.5_e0ea2169</v>
          </cell>
          <cell r="BR269" t="b">
            <v>0</v>
          </cell>
          <cell r="BT269" t="str">
            <v>JL. DWI SARTIKA RT.003 RW.004 KEL. TANJUNG BATU KOTA, KEC. KUNDUR, KAB. KARIMUN, PROV. KEPULAUAN RIAU.</v>
          </cell>
          <cell r="BU269" t="str">
            <v>JL. PAM 1 NO.15 RT 015 RW 008 CEMPAKA BARU KEMAYORAN JAKARTA PUSAT 16045</v>
          </cell>
          <cell r="BZ269">
            <v>45400</v>
          </cell>
          <cell r="CA269">
            <v>45764</v>
          </cell>
        </row>
        <row r="270">
          <cell r="B270" t="str">
            <v>OMAN</v>
          </cell>
          <cell r="C270" t="str">
            <v>23831166</v>
          </cell>
          <cell r="D270" t="str">
            <v>OMN</v>
          </cell>
          <cell r="E270" t="str">
            <v>base.main_partner</v>
          </cell>
          <cell r="F270" t="str">
            <v>GEDUNG ARTAJASA</v>
          </cell>
          <cell r="G270" t="str">
            <v>omanputri9@gmail.com</v>
          </cell>
          <cell r="H270" t="str">
            <v>081294076587</v>
          </cell>
          <cell r="I270" t="str">
            <v>081294076587</v>
          </cell>
          <cell r="J270" t="str">
            <v>KENDARAAN</v>
          </cell>
          <cell r="K270" t="str">
            <v>__export__.hr_department_52_99dbeef1</v>
          </cell>
          <cell r="L270" t="str">
            <v>Seksi Kendaraan</v>
          </cell>
          <cell r="M270" t="str">
            <v>__export__.cost_center_44_dcb85171</v>
          </cell>
          <cell r="N270" t="str">
            <v>Pusat</v>
          </cell>
          <cell r="O270" t="str">
            <v>__export__.account_analytic_account_1647_7d2e9c82</v>
          </cell>
          <cell r="P270" t="str">
            <v>Golongan 10A</v>
          </cell>
          <cell r="Q270" t="str">
            <v>__export__.hr_employeegrade_179_d0a9e4a8</v>
          </cell>
          <cell r="R270" t="str">
            <v>Driver Artajasa</v>
          </cell>
          <cell r="S270" t="str">
            <v>__export__.hr_employeejobtitle_3_f4e9a680</v>
          </cell>
          <cell r="T270" t="str">
            <v>DRIVER</v>
          </cell>
          <cell r="U270" t="str">
            <v>__export__.hr_job_144_bc39c53b</v>
          </cell>
          <cell r="V270" t="str">
            <v>FRIESCA NAHDIAR</v>
          </cell>
          <cell r="W270" t="str">
            <v>200_14ccb605</v>
          </cell>
          <cell r="X270" t="str">
            <v>SYARIFUDDIN WAKANNO</v>
          </cell>
          <cell r="Y270" t="str">
            <v>__export__.hr_employee_367_86d7d6f9</v>
          </cell>
          <cell r="Z270" t="str">
            <v>Standard 40 Hours/Week</v>
          </cell>
          <cell r="AA270" t="str">
            <v>resource.resource_calendar_std</v>
          </cell>
          <cell r="AB270" t="str">
            <v>OMAN</v>
          </cell>
          <cell r="AC270" t="str">
            <v>MANDIRI</v>
          </cell>
          <cell r="AD270" t="str">
            <v>__export__.res_bank_134_e6cd9dbe</v>
          </cell>
          <cell r="AE270" t="str">
            <v>1640001938242</v>
          </cell>
          <cell r="AF270" t="str">
            <v>OMAN</v>
          </cell>
          <cell r="AG270" t="str">
            <v>ROHING</v>
          </cell>
          <cell r="AH270" t="str">
            <v>0001636497753</v>
          </cell>
          <cell r="AI270" t="str">
            <v>23062382769</v>
          </cell>
          <cell r="AJ270" t="str">
            <v>23062382769</v>
          </cell>
          <cell r="AK270" t="str">
            <v>Male</v>
          </cell>
          <cell r="AL270" t="str">
            <v>Married</v>
          </cell>
          <cell r="AM270">
            <v>39443</v>
          </cell>
          <cell r="AN270">
            <v>0</v>
          </cell>
          <cell r="AO270">
            <v>0</v>
          </cell>
          <cell r="AP270" t="b">
            <v>0</v>
          </cell>
          <cell r="AT270" t="str">
            <v>3674032211890004</v>
          </cell>
          <cell r="AV270" t="str">
            <v>726400575411000</v>
          </cell>
          <cell r="AX270">
            <v>30642</v>
          </cell>
          <cell r="AY270">
            <v>40</v>
          </cell>
          <cell r="AZ270" t="str">
            <v>Kuningan</v>
          </cell>
          <cell r="BA270" t="str">
            <v>12228311000400</v>
          </cell>
          <cell r="BD270" t="str">
            <v>Driver Artajasa</v>
          </cell>
          <cell r="BE270" t="str">
            <v>__export__.hr_employeesalgroup_3_b271b6ef</v>
          </cell>
          <cell r="BF270" t="str">
            <v>Tingkat Resiko Sangat Rendah</v>
          </cell>
          <cell r="BG270" t="str">
            <v>__export__.hr_jkktabel_1_dc3bc0e7</v>
          </cell>
          <cell r="BH270">
            <v>45056</v>
          </cell>
          <cell r="BI270" t="b">
            <v>0</v>
          </cell>
          <cell r="BK270">
            <v>45056</v>
          </cell>
          <cell r="BL270" t="str">
            <v>10 Bulan 21 Hari</v>
          </cell>
          <cell r="BM270" t="str">
            <v>Contract 5 Bulan</v>
          </cell>
          <cell r="BN270" t="str">
            <v>__export__.hr_employeestat_11_60f54c1d</v>
          </cell>
          <cell r="BP270" t="str">
            <v>K/2</v>
          </cell>
          <cell r="BQ270" t="str">
            <v>enhanced_grossup.3_54ef393b</v>
          </cell>
          <cell r="BR270" t="b">
            <v>0</v>
          </cell>
          <cell r="BT270" t="str">
            <v>KP. PARIGI JL. PENDIDIKAN RT.004/004, KEL. PARIGI, KEC. PONDOK AREN</v>
          </cell>
          <cell r="BU270" t="str">
            <v>KP. PARIGI JL. PENDIDIKAN RT.004/004, KEL. PARIGI, KEC. PONDOK AREN</v>
          </cell>
          <cell r="BV270" t="str">
            <v>TRI LESTARI</v>
          </cell>
          <cell r="BW270" t="str">
            <v>KEPONAKAN</v>
          </cell>
          <cell r="BX270" t="str">
            <v>Kampung Rawa</v>
          </cell>
          <cell r="BY270" t="str">
            <v>081319000711</v>
          </cell>
          <cell r="BZ270">
            <v>45292</v>
          </cell>
          <cell r="CA270">
            <v>45473</v>
          </cell>
        </row>
        <row r="271">
          <cell r="B271" t="str">
            <v>OVIE FEBRI ANA DITA SARI ANUGRAH PUTRI</v>
          </cell>
          <cell r="C271" t="str">
            <v>7229800476</v>
          </cell>
          <cell r="D271" t="str">
            <v>OVA</v>
          </cell>
          <cell r="E271" t="str">
            <v>base.main_partner</v>
          </cell>
          <cell r="F271" t="str">
            <v>PERTANIAN RAYA</v>
          </cell>
          <cell r="G271" t="str">
            <v>ovie.febri@kopkarla.co.id</v>
          </cell>
          <cell r="H271" t="str">
            <v>081332472261</v>
          </cell>
          <cell r="I271" t="str">
            <v>081332472261</v>
          </cell>
          <cell r="J271" t="str">
            <v>SALES 2</v>
          </cell>
          <cell r="K271" t="str">
            <v>__export__.hr_department_77_73f01c01</v>
          </cell>
          <cell r="L271" t="str">
            <v>Sub Bagian Business</v>
          </cell>
          <cell r="M271" t="str">
            <v>__export__.cost_center_45_7ade75ff</v>
          </cell>
          <cell r="N271" t="str">
            <v>Pusat</v>
          </cell>
          <cell r="O271" t="str">
            <v>__export__.account_analytic_account_1647_7d2e9c82</v>
          </cell>
          <cell r="P271" t="b">
            <v>0</v>
          </cell>
          <cell r="R271" t="str">
            <v>OS Kopkarla</v>
          </cell>
          <cell r="S271" t="str">
            <v>__export__.hr_employeejobtitle_62_7f543010</v>
          </cell>
          <cell r="T271" t="str">
            <v>ACCOUNT EXECUTIVE</v>
          </cell>
          <cell r="U271" t="str">
            <v>__export__.hr_job_206_5530130a</v>
          </cell>
          <cell r="V271" t="str">
            <v>FRIESCA NAHDIAR</v>
          </cell>
          <cell r="W271" t="str">
            <v>200_14ccb605</v>
          </cell>
          <cell r="X271" t="str">
            <v>FRIESCA NAHDIAR</v>
          </cell>
          <cell r="Y271" t="str">
            <v>200_14ccb605</v>
          </cell>
          <cell r="Z271" t="str">
            <v>Standard 40 Hours/Week</v>
          </cell>
          <cell r="AA271" t="str">
            <v>resource.resource_calendar_std</v>
          </cell>
          <cell r="AB271" t="str">
            <v>OVIE</v>
          </cell>
          <cell r="AC271" t="str">
            <v>MANDIRI</v>
          </cell>
          <cell r="AD271" t="str">
            <v>__export__.res_bank_134_e6cd9dbe</v>
          </cell>
          <cell r="AE271" t="str">
            <v>1420021057202</v>
          </cell>
          <cell r="AF271" t="str">
            <v>OVIE FEBRI ANA DITA SARI ANUGRAH PUTRI</v>
          </cell>
          <cell r="AH271" t="str">
            <v>0001109541486</v>
          </cell>
          <cell r="AK271" t="str">
            <v>Male</v>
          </cell>
          <cell r="AL271" t="str">
            <v>Single</v>
          </cell>
          <cell r="AN271">
            <v>0</v>
          </cell>
          <cell r="AO271">
            <v>0</v>
          </cell>
          <cell r="AP271" t="b">
            <v>0</v>
          </cell>
          <cell r="AT271" t="str">
            <v>3516134410980002</v>
          </cell>
          <cell r="AV271" t="str">
            <v>60.199.828.9-602.000</v>
          </cell>
          <cell r="AX271">
            <v>36072</v>
          </cell>
          <cell r="AY271">
            <v>25</v>
          </cell>
          <cell r="AZ271" t="str">
            <v>MOJOKERTO</v>
          </cell>
          <cell r="BD271" t="str">
            <v>OS Kopkarla Jasa Instalasi</v>
          </cell>
          <cell r="BE271" t="str">
            <v>__export__.hr_employeesalgroup_16_8c73e86c</v>
          </cell>
          <cell r="BF271" t="b">
            <v>0</v>
          </cell>
          <cell r="BI271" t="str">
            <v>OVIE FEBRI ANA DITA SARI ANUGRAH PUTRI</v>
          </cell>
          <cell r="BJ271" t="str">
            <v>__export__.res_users_578_44e92fc1</v>
          </cell>
          <cell r="BK271">
            <v>44886</v>
          </cell>
          <cell r="BL271" t="str">
            <v>1 Tahun 4 Bulan 10 Hari</v>
          </cell>
          <cell r="BM271" t="b">
            <v>0</v>
          </cell>
          <cell r="BP271" t="str">
            <v>TK/0</v>
          </cell>
          <cell r="BQ271" t="str">
            <v>enhanced_grossup.5_e0ea2169</v>
          </cell>
          <cell r="BR271" t="b">
            <v>0</v>
          </cell>
          <cell r="BT271" t="str">
            <v>MESS KOREM SOOKO RT.001 RW.003 KEL./KEC. SOOKO, KAB. MOJOKERTO, PROV. JAWA TIMUR.</v>
          </cell>
          <cell r="BU271" t="str">
            <v>JL. PONCOL INDAH III NO.14A, RT.5/RW.2, CIREUNDEU, KEC. CIPUTAT TIM., KOTA TANGERANG SELATAN, BANTEN 15419</v>
          </cell>
          <cell r="BV271" t="str">
            <v>SULIMIN</v>
          </cell>
          <cell r="BW271" t="str">
            <v>AYAH</v>
          </cell>
          <cell r="BX271" t="str">
            <v>JL. RA. BASUNI NO. 21, KEC. SOOKO, KAB. MOJOKERTO</v>
          </cell>
          <cell r="BY271" t="str">
            <v>081330039304</v>
          </cell>
          <cell r="BZ271">
            <v>45352</v>
          </cell>
          <cell r="CA271">
            <v>45535</v>
          </cell>
        </row>
        <row r="272">
          <cell r="B272" t="str">
            <v>PAHMI FATUROHMAN</v>
          </cell>
          <cell r="C272" t="str">
            <v>09182877</v>
          </cell>
          <cell r="D272" t="str">
            <v>PTF</v>
          </cell>
          <cell r="E272" t="str">
            <v>__export__.res_partner_4425_0b7c3476</v>
          </cell>
          <cell r="F272" t="str">
            <v>MENARA THAMRIN</v>
          </cell>
          <cell r="G272" t="str">
            <v>pahmifaturohman1584@gmail.com</v>
          </cell>
          <cell r="H272" t="str">
            <v>085886817778</v>
          </cell>
          <cell r="I272" t="str">
            <v>085886817778</v>
          </cell>
          <cell r="J272" t="str">
            <v>KENDARAAN</v>
          </cell>
          <cell r="K272" t="str">
            <v>__export__.hr_department_52_99dbeef1</v>
          </cell>
          <cell r="L272" t="str">
            <v>Seksi Kendaraan</v>
          </cell>
          <cell r="M272" t="str">
            <v>__export__.cost_center_44_dcb85171</v>
          </cell>
          <cell r="N272" t="str">
            <v>Pusat</v>
          </cell>
          <cell r="O272" t="str">
            <v>__export__.account_analytic_account_1647_7d2e9c82</v>
          </cell>
          <cell r="P272" t="str">
            <v>Golongan 10A</v>
          </cell>
          <cell r="Q272" t="str">
            <v>__export__.hr_employeegrade_179_d0a9e4a8</v>
          </cell>
          <cell r="R272" t="str">
            <v>Driver Lintasarta Jakarta</v>
          </cell>
          <cell r="S272" t="str">
            <v>__export__.hr_employeejobtitle_2_a23a3f49</v>
          </cell>
          <cell r="T272" t="str">
            <v>DRIVER</v>
          </cell>
          <cell r="U272" t="str">
            <v>__export__.hr_job_144_bc39c53b</v>
          </cell>
          <cell r="V272" t="str">
            <v>FRIESCA NAHDIAR</v>
          </cell>
          <cell r="W272" t="str">
            <v>200_14ccb605</v>
          </cell>
          <cell r="X272" t="str">
            <v>SYARIFUDDIN WAKANNO</v>
          </cell>
          <cell r="Y272" t="str">
            <v>__export__.hr_employee_367_86d7d6f9</v>
          </cell>
          <cell r="Z272" t="str">
            <v>Standard 40 Hours/Week</v>
          </cell>
          <cell r="AA272" t="str">
            <v>resource.resource_calendar_std</v>
          </cell>
          <cell r="AB272" t="str">
            <v>PAHMI</v>
          </cell>
          <cell r="AC272" t="str">
            <v>MANDIRI</v>
          </cell>
          <cell r="AD272" t="str">
            <v>__export__.res_bank_134_e6cd9dbe</v>
          </cell>
          <cell r="AE272" t="str">
            <v>1030007216464</v>
          </cell>
          <cell r="AF272" t="str">
            <v>PAHMI FATUROHMAN</v>
          </cell>
          <cell r="AG272" t="str">
            <v>SITI ROSADAH</v>
          </cell>
          <cell r="AH272" t="str">
            <v>0002358643274</v>
          </cell>
          <cell r="AI272" t="str">
            <v>18066348519</v>
          </cell>
          <cell r="AJ272" t="str">
            <v>18066348519</v>
          </cell>
          <cell r="AK272" t="str">
            <v>Male</v>
          </cell>
          <cell r="AL272" t="str">
            <v>Married</v>
          </cell>
          <cell r="AM272">
            <v>45255</v>
          </cell>
          <cell r="AN272">
            <v>0</v>
          </cell>
          <cell r="AO272">
            <v>0</v>
          </cell>
          <cell r="AP272" t="b">
            <v>0</v>
          </cell>
          <cell r="AT272" t="str">
            <v>3201171906950007</v>
          </cell>
          <cell r="AV272" t="str">
            <v>952648152419000</v>
          </cell>
          <cell r="AX272">
            <v>34869</v>
          </cell>
          <cell r="AY272">
            <v>28</v>
          </cell>
          <cell r="AZ272" t="str">
            <v>BOGOR</v>
          </cell>
          <cell r="BA272" t="str">
            <v>950613250801</v>
          </cell>
          <cell r="BC272" t="str">
            <v>12059506006415</v>
          </cell>
          <cell r="BD272" t="str">
            <v>Driver Lintasarta</v>
          </cell>
          <cell r="BE272" t="str">
            <v>__export__.hr_employeesalgroup_9_11c4d66a</v>
          </cell>
          <cell r="BF272" t="str">
            <v>Tingkat Resiko Sangat Rendah</v>
          </cell>
          <cell r="BG272" t="str">
            <v>__export__.hr_jkktabel_1_dc3bc0e7</v>
          </cell>
          <cell r="BI272" t="b">
            <v>0</v>
          </cell>
          <cell r="BK272">
            <v>43313</v>
          </cell>
          <cell r="BL272" t="str">
            <v>5 Tahun 8 Bulan</v>
          </cell>
          <cell r="BM272" t="str">
            <v>Contract 6 Bulan</v>
          </cell>
          <cell r="BN272" t="str">
            <v>__export__.hr_employeestat_3_49826560</v>
          </cell>
          <cell r="BP272" t="str">
            <v>TK/0</v>
          </cell>
          <cell r="BQ272" t="str">
            <v>enhanced_grossup.5_e0ea2169</v>
          </cell>
          <cell r="BR272" t="str">
            <v>TK/0</v>
          </cell>
          <cell r="BS272" t="str">
            <v>__export__.hr_familycode_1_35e4f379</v>
          </cell>
          <cell r="BT272" t="str">
            <v>KP. KENANGA RT 001 RW 004, KEL.GUNUNG MENYAN, KEC.PAMIJAHAN, KOTA.BOGOR, PROV.JAWA BARAT</v>
          </cell>
          <cell r="BU272" t="str">
            <v>KP. KENANGA RT 001 RW 004, KEL.GUNUNG MENYAN, KEC.PAMIJAHAN, KOTA.BOGOR, PROV.JAWA BARAT</v>
          </cell>
          <cell r="BV272" t="str">
            <v>RUSTIAWATI</v>
          </cell>
          <cell r="BW272" t="str">
            <v>ISTRI</v>
          </cell>
          <cell r="BX272" t="str">
            <v>KP. KENANGA RT 001 RW 004, KEL.GUNUNG MENYAN, KEC.PAMIJAHAN, KOTA.BOGOR, PROV.JAWA BARAT</v>
          </cell>
          <cell r="BY272" t="str">
            <v>085797047726</v>
          </cell>
          <cell r="BZ272">
            <v>45292</v>
          </cell>
          <cell r="CA272">
            <v>45473</v>
          </cell>
        </row>
        <row r="273">
          <cell r="B273" t="str">
            <v>PAMBUDI RAHMAN</v>
          </cell>
          <cell r="C273" t="str">
            <v>7199300011</v>
          </cell>
          <cell r="D273" t="str">
            <v>PMB</v>
          </cell>
          <cell r="E273" t="b">
            <v>0</v>
          </cell>
          <cell r="F273" t="str">
            <v>TEBET</v>
          </cell>
          <cell r="G273" t="str">
            <v>pambudi.rahman@kopkarla.co.id</v>
          </cell>
          <cell r="H273" t="str">
            <v>089648683207</v>
          </cell>
          <cell r="I273" t="str">
            <v>089648683207</v>
          </cell>
          <cell r="J273" t="str">
            <v>INSTALATION OM1</v>
          </cell>
          <cell r="K273" t="str">
            <v>__export__.hr_department_36_b6e0f5ef</v>
          </cell>
          <cell r="L273" t="str">
            <v>Sub Bagian Operation &amp; Maintenance</v>
          </cell>
          <cell r="M273" t="str">
            <v>__export__.cost_center_39_a3d9133e</v>
          </cell>
          <cell r="N273" t="str">
            <v>CDA</v>
          </cell>
          <cell r="O273" t="str">
            <v>__export__.account_analytic_account_1650_63a68bc4</v>
          </cell>
          <cell r="P273" t="b">
            <v>0</v>
          </cell>
          <cell r="R273" t="str">
            <v>OS Kopkarla</v>
          </cell>
          <cell r="S273" t="str">
            <v>__export__.hr_employeejobtitle_62_7f543010</v>
          </cell>
          <cell r="T273" t="str">
            <v>TECHNICIAN</v>
          </cell>
          <cell r="U273" t="str">
            <v>__export__.hr_job_141_feb81783</v>
          </cell>
          <cell r="V273" t="str">
            <v>ISMARDIANTO</v>
          </cell>
          <cell r="W273" t="str">
            <v>216_7ff7d10c</v>
          </cell>
          <cell r="X273" t="str">
            <v>ARYA DINATA</v>
          </cell>
          <cell r="Y273" t="str">
            <v>165_815d835c</v>
          </cell>
          <cell r="Z273" t="str">
            <v>Standard 40 Hours/Week</v>
          </cell>
          <cell r="AA273" t="str">
            <v>resource.resource_calendar_std</v>
          </cell>
          <cell r="AB273" t="str">
            <v>RAHMAN</v>
          </cell>
          <cell r="AC273" t="str">
            <v>MANDIRI</v>
          </cell>
          <cell r="AD273" t="str">
            <v>__export__.res_bank_134_e6cd9dbe</v>
          </cell>
          <cell r="AE273" t="str">
            <v>1240010209089</v>
          </cell>
          <cell r="AF273" t="str">
            <v>PAMBUDI RAHMAN</v>
          </cell>
          <cell r="AH273" t="str">
            <v>0001149540693</v>
          </cell>
          <cell r="AI273" t="str">
            <v>19072502446</v>
          </cell>
          <cell r="AJ273" t="str">
            <v>19072502446</v>
          </cell>
          <cell r="AK273" t="str">
            <v>Male</v>
          </cell>
          <cell r="AL273" t="str">
            <v>Single</v>
          </cell>
          <cell r="AN273">
            <v>0</v>
          </cell>
          <cell r="AO273">
            <v>0</v>
          </cell>
          <cell r="AP273" t="b">
            <v>0</v>
          </cell>
          <cell r="AT273" t="str">
            <v>3275031104930015</v>
          </cell>
          <cell r="AV273" t="str">
            <v>464920875407000</v>
          </cell>
          <cell r="AX273">
            <v>34070</v>
          </cell>
          <cell r="AY273">
            <v>30</v>
          </cell>
          <cell r="AZ273" t="str">
            <v>JAKARTA</v>
          </cell>
          <cell r="BD273" t="str">
            <v>OS Kopkarla Jasa Instalasi</v>
          </cell>
          <cell r="BE273" t="str">
            <v>__export__.hr_employeesalgroup_16_8c73e86c</v>
          </cell>
          <cell r="BF273" t="b">
            <v>0</v>
          </cell>
          <cell r="BI273" t="str">
            <v>PAMBUDI RAHMAN</v>
          </cell>
          <cell r="BJ273" t="str">
            <v>__export__.res_users_604_d7308a6d</v>
          </cell>
          <cell r="BK273">
            <v>43725</v>
          </cell>
          <cell r="BL273" t="str">
            <v>4 Tahun 6 Bulan 14 Hari</v>
          </cell>
          <cell r="BM273" t="b">
            <v>0</v>
          </cell>
          <cell r="BP273" t="str">
            <v>TK/0</v>
          </cell>
          <cell r="BQ273" t="str">
            <v>enhanced_grossup.5_e0ea2169</v>
          </cell>
          <cell r="BR273" t="b">
            <v>0</v>
          </cell>
          <cell r="BT273" t="str">
            <v>PONDOK UNGU PERMAI BLOK FF-4 NO.8, RT.007, RW.023, KEL. KALIABANG TENGAH, KEC. BEKASI UTARA, KOTAMADYA BEKASI, JAWA BARAT.</v>
          </cell>
          <cell r="BU273" t="str">
            <v>PONDOK UNGU PERMAI BLOK FF-4 NO.8, RT.007, RW.023, KEL. KALIABANG TENGAH, KEC. BEKASI UTARA, KOTAMADYA BEKASI, JAWA BARAT.</v>
          </cell>
          <cell r="BV273" t="str">
            <v>ELLY MULANINGSIH</v>
          </cell>
          <cell r="BW273" t="str">
            <v>Ibu</v>
          </cell>
          <cell r="BX273" t="str">
            <v>PONDOK UNGU PERMAI BLOK FF-4 NO.8, RT.007, RW.023, KEL. KALIABANG TENGAH, KEC. BEKASI UTARA, KOTAMADYA BEKASI, JAWA BARAT.</v>
          </cell>
          <cell r="BY273" t="str">
            <v>081283661379</v>
          </cell>
          <cell r="BZ273">
            <v>45261</v>
          </cell>
          <cell r="CA273">
            <v>45443</v>
          </cell>
        </row>
        <row r="274">
          <cell r="B274" t="str">
            <v>PAULUS</v>
          </cell>
          <cell r="C274" t="str">
            <v>09182726</v>
          </cell>
          <cell r="D274" t="str">
            <v>PAU</v>
          </cell>
          <cell r="E274" t="str">
            <v>base.main_partner</v>
          </cell>
          <cell r="F274" t="str">
            <v>PERTANIAN RAYA</v>
          </cell>
          <cell r="G274" t="str">
            <v>paulusahmad8@gmail.com</v>
          </cell>
          <cell r="H274" t="str">
            <v>081292239295</v>
          </cell>
          <cell r="I274" t="str">
            <v>081292239295</v>
          </cell>
          <cell r="J274" t="str">
            <v>GENERAL AFFAIR</v>
          </cell>
          <cell r="K274" t="str">
            <v>__export__.hr_department_20_4973fb50</v>
          </cell>
          <cell r="L274" t="str">
            <v>Seksi General Affair</v>
          </cell>
          <cell r="M274" t="str">
            <v>__export__.cost_center_64_04175300</v>
          </cell>
          <cell r="N274" t="str">
            <v>Pusat</v>
          </cell>
          <cell r="O274" t="str">
            <v>__export__.account_analytic_account_1647_7d2e9c82</v>
          </cell>
          <cell r="P274" t="str">
            <v>Golongan 10A</v>
          </cell>
          <cell r="Q274" t="str">
            <v>__export__.hr_employeegrade_179_d0a9e4a8</v>
          </cell>
          <cell r="R274" t="str">
            <v>Driver Kopkarla Jakarta</v>
          </cell>
          <cell r="S274" t="str">
            <v>__export__.hr_employeejobtitle_6_89302f96</v>
          </cell>
          <cell r="T274" t="str">
            <v>DRIVER</v>
          </cell>
          <cell r="U274" t="str">
            <v>__export__.hr_job_144_bc39c53b</v>
          </cell>
          <cell r="V274" t="str">
            <v>ARIS EFENDI</v>
          </cell>
          <cell r="W274" t="str">
            <v>164_abaa4746</v>
          </cell>
          <cell r="X274" t="str">
            <v>ARIS EFENDI</v>
          </cell>
          <cell r="Y274" t="str">
            <v>164_abaa4746</v>
          </cell>
          <cell r="Z274" t="str">
            <v>Standard 40 Hours/Week</v>
          </cell>
          <cell r="AA274" t="str">
            <v>resource.resource_calendar_std</v>
          </cell>
          <cell r="AB274" t="str">
            <v>PAULUS</v>
          </cell>
          <cell r="AC274" t="str">
            <v>MANDIRI</v>
          </cell>
          <cell r="AD274" t="str">
            <v>__export__.res_bank_134_e6cd9dbe</v>
          </cell>
          <cell r="AE274" t="str">
            <v>1010010650511</v>
          </cell>
          <cell r="AF274" t="str">
            <v>PAULUS</v>
          </cell>
          <cell r="AG274" t="str">
            <v>TJIA KWEN NIO</v>
          </cell>
          <cell r="AH274" t="str">
            <v>0001404068826</v>
          </cell>
          <cell r="AI274" t="str">
            <v>18031242326</v>
          </cell>
          <cell r="AJ274" t="str">
            <v>18031242326</v>
          </cell>
          <cell r="AK274" t="str">
            <v>Male</v>
          </cell>
          <cell r="AL274" t="str">
            <v>Married</v>
          </cell>
          <cell r="AN274">
            <v>0</v>
          </cell>
          <cell r="AO274">
            <v>0</v>
          </cell>
          <cell r="AP274" t="str">
            <v>A+</v>
          </cell>
          <cell r="AT274" t="str">
            <v>3175050105800001</v>
          </cell>
          <cell r="AV274" t="str">
            <v>24.725.744.7-009.000</v>
          </cell>
          <cell r="AX274">
            <v>29342</v>
          </cell>
          <cell r="AY274">
            <v>43</v>
          </cell>
          <cell r="AZ274" t="str">
            <v>JAKARTA</v>
          </cell>
          <cell r="BA274" t="str">
            <v>800512059225</v>
          </cell>
          <cell r="BD274" t="str">
            <v>Driver Janitor Kopkarla</v>
          </cell>
          <cell r="BE274" t="str">
            <v>__export__.hr_employeesalgroup_4_a93437ff</v>
          </cell>
          <cell r="BF274" t="str">
            <v>Tingkat Resiko Sangat Rendah</v>
          </cell>
          <cell r="BG274" t="str">
            <v>__export__.hr_jkktabel_1_dc3bc0e7</v>
          </cell>
          <cell r="BI274" t="str">
            <v>PAULUS</v>
          </cell>
          <cell r="BJ274" t="str">
            <v>__export__.res_users_512_30246145</v>
          </cell>
          <cell r="BK274">
            <v>43647</v>
          </cell>
          <cell r="BL274" t="str">
            <v>4 Tahun 9 Bulan</v>
          </cell>
          <cell r="BM274" t="str">
            <v>Contract 3 Bulan</v>
          </cell>
          <cell r="BN274" t="str">
            <v>__export__.hr_employeestat_4_32439fcf</v>
          </cell>
          <cell r="BP274" t="str">
            <v>K/3</v>
          </cell>
          <cell r="BQ274" t="str">
            <v>enhanced_grossup.4_8c20e8f0</v>
          </cell>
          <cell r="BR274" t="str">
            <v>K/4</v>
          </cell>
          <cell r="BS274" t="str">
            <v>__export__.hr_familycode_6_e4b0e38d</v>
          </cell>
          <cell r="BT274" t="str">
            <v>GANG DADANG JL. TIPAR NO. 24 RT 001 RW 007 , KEL.PEKAYON, KEC.PASAR REBO, KOTA.JAKARTA TIMUR, PROV.DKI JAKARTA</v>
          </cell>
          <cell r="BU274" t="str">
            <v>GANG DADANG JL. TIPAR NO. 24 RT 001 RW 007 , KEL.PEKAYON, KEC.PASAR REBO, KOTA.JAKARTA TIMUR, PROV.DKI JAKARTA</v>
          </cell>
          <cell r="BV274" t="str">
            <v>HASAN</v>
          </cell>
          <cell r="BW274" t="str">
            <v>SAUDARA KANDUNG</v>
          </cell>
          <cell r="BX274" t="str">
            <v>GANG DADANG JL. TIPAR NO. 24 RT 001 RW 007 , KEL.PEKAYON, KEC.PASAR REBO, KOTA.JAKARTA TIMUR, PROV.DKI JAKARTA</v>
          </cell>
          <cell r="BY274" t="str">
            <v>084771816906</v>
          </cell>
          <cell r="BZ274">
            <v>45383</v>
          </cell>
          <cell r="CA274">
            <v>45473</v>
          </cell>
        </row>
        <row r="275">
          <cell r="B275" t="str">
            <v>PUPU SOMANTRI</v>
          </cell>
          <cell r="C275" t="str">
            <v>4189300018</v>
          </cell>
          <cell r="D275" t="str">
            <v>PPS</v>
          </cell>
          <cell r="E275" t="b">
            <v>0</v>
          </cell>
          <cell r="F275" t="str">
            <v>TEBET</v>
          </cell>
          <cell r="G275" t="str">
            <v>pupu.somantri@kopkarla.co.id</v>
          </cell>
          <cell r="H275" t="str">
            <v>087773937880</v>
          </cell>
          <cell r="I275" t="str">
            <v>087773937880</v>
          </cell>
          <cell r="J275" t="str">
            <v>PM BDA</v>
          </cell>
          <cell r="K275" t="str">
            <v>__export__.hr_department_35_7ad66b0b</v>
          </cell>
          <cell r="L275" t="str">
            <v>Sub Bagian Operation &amp; Maintenance</v>
          </cell>
          <cell r="M275" t="str">
            <v>__export__.cost_center_39_a3d9133e</v>
          </cell>
          <cell r="N275" t="str">
            <v>BDA</v>
          </cell>
          <cell r="O275" t="str">
            <v>__export__.account_analytic_account_1648_621a7bdc</v>
          </cell>
          <cell r="P275" t="b">
            <v>0</v>
          </cell>
          <cell r="R275" t="str">
            <v>OS Kopkarla</v>
          </cell>
          <cell r="S275" t="str">
            <v>__export__.hr_employeejobtitle_62_7f543010</v>
          </cell>
          <cell r="T275" t="str">
            <v>JUNIOR OFFICER</v>
          </cell>
          <cell r="U275" t="str">
            <v>__export__.hr_job_140_d7680144</v>
          </cell>
          <cell r="V275" t="str">
            <v>ISMARDIANTO</v>
          </cell>
          <cell r="W275" t="str">
            <v>216_7ff7d10c</v>
          </cell>
          <cell r="X275" t="str">
            <v>ARYA DINATA</v>
          </cell>
          <cell r="Y275" t="str">
            <v>165_815d835c</v>
          </cell>
          <cell r="Z275" t="str">
            <v>Standard 40 Hours/Week</v>
          </cell>
          <cell r="AA275" t="str">
            <v>resource.resource_calendar_std</v>
          </cell>
          <cell r="AB275" t="str">
            <v>SOMANTRI</v>
          </cell>
          <cell r="AC275" t="str">
            <v>MANDIRI</v>
          </cell>
          <cell r="AD275" t="str">
            <v>__export__.res_bank_134_e6cd9dbe</v>
          </cell>
          <cell r="AE275" t="str">
            <v>1030007283209</v>
          </cell>
          <cell r="AF275" t="str">
            <v>PUPU SOMANTRI</v>
          </cell>
          <cell r="AH275" t="str">
            <v>0002507958819</v>
          </cell>
          <cell r="AI275" t="str">
            <v>18103547651</v>
          </cell>
          <cell r="AJ275" t="str">
            <v>18103547651</v>
          </cell>
          <cell r="AK275" t="str">
            <v>Male</v>
          </cell>
          <cell r="AL275" t="str">
            <v>Single</v>
          </cell>
          <cell r="AN275">
            <v>0</v>
          </cell>
          <cell r="AO275">
            <v>0</v>
          </cell>
          <cell r="AP275" t="b">
            <v>0</v>
          </cell>
          <cell r="AT275" t="str">
            <v>3602112110950001</v>
          </cell>
          <cell r="AV275" t="str">
            <v>938338332419000</v>
          </cell>
          <cell r="AX275">
            <v>34993</v>
          </cell>
          <cell r="AY275">
            <v>28</v>
          </cell>
          <cell r="AZ275" t="str">
            <v>LEBAK</v>
          </cell>
          <cell r="BC275" t="str">
            <v>13229510000014</v>
          </cell>
          <cell r="BD275" t="str">
            <v>OS Kopkarla Jasa Instalasi</v>
          </cell>
          <cell r="BE275" t="str">
            <v>__export__.hr_employeesalgroup_16_8c73e86c</v>
          </cell>
          <cell r="BF275" t="b">
            <v>0</v>
          </cell>
          <cell r="BI275" t="str">
            <v>PUPU SOMANTRI</v>
          </cell>
          <cell r="BJ275" t="str">
            <v>__export__.res_users_585_2091ef52</v>
          </cell>
          <cell r="BK275">
            <v>43412</v>
          </cell>
          <cell r="BL275" t="str">
            <v>5 Tahun 4 Bulan 23 Hari</v>
          </cell>
          <cell r="BM275" t="b">
            <v>0</v>
          </cell>
          <cell r="BP275" t="str">
            <v>TK/0</v>
          </cell>
          <cell r="BQ275" t="str">
            <v>enhanced_grossup.5_e0ea2169</v>
          </cell>
          <cell r="BR275" t="b">
            <v>0</v>
          </cell>
          <cell r="BT275" t="str">
            <v>KP. CICADAS RT 002 RW 005, DESA SUDAMANIK, KEC. CIMARGA, KAB. LEBAK, BANTEN.</v>
          </cell>
          <cell r="BU275" t="str">
            <v>KP. CICADAS RT 002 RW 005, DESA SUDAMANIK, KEC. CIMARGA, KAB. LEBAK, BANTEN.</v>
          </cell>
          <cell r="BZ275">
            <v>45292</v>
          </cell>
          <cell r="CA275">
            <v>45473</v>
          </cell>
        </row>
        <row r="276">
          <cell r="B276" t="str">
            <v>QUEENITA PERTIWI AYU LESTARI</v>
          </cell>
          <cell r="C276" t="str">
            <v>4239900348</v>
          </cell>
          <cell r="D276" t="str">
            <v>QPA</v>
          </cell>
          <cell r="E276" t="str">
            <v>base.main_partner</v>
          </cell>
          <cell r="F276" t="str">
            <v>PERTANIAN RAYA</v>
          </cell>
          <cell r="G276" t="str">
            <v>queenita.pertiwi@kopkarla.co.id</v>
          </cell>
          <cell r="H276" t="str">
            <v>081219428157</v>
          </cell>
          <cell r="I276" t="str">
            <v>081219428157</v>
          </cell>
          <cell r="J276" t="str">
            <v>SALES 1</v>
          </cell>
          <cell r="K276" t="str">
            <v>__export__.hr_department_76_341be2f2</v>
          </cell>
          <cell r="L276" t="str">
            <v>Sub Bagian Business</v>
          </cell>
          <cell r="M276" t="str">
            <v>__export__.cost_center_45_7ade75ff</v>
          </cell>
          <cell r="N276" t="str">
            <v>Pusat</v>
          </cell>
          <cell r="O276" t="str">
            <v>__export__.account_analytic_account_1647_7d2e9c82</v>
          </cell>
          <cell r="P276" t="b">
            <v>0</v>
          </cell>
          <cell r="R276" t="str">
            <v>OS Kopkarla</v>
          </cell>
          <cell r="S276" t="str">
            <v>__export__.hr_employeejobtitle_62_7f543010</v>
          </cell>
          <cell r="T276" t="str">
            <v>JUNIOR OFFICER</v>
          </cell>
          <cell r="U276" t="str">
            <v>__export__.hr_job_140_d7680144</v>
          </cell>
          <cell r="V276" t="str">
            <v>FRIESCA NAHDIAR</v>
          </cell>
          <cell r="W276" t="str">
            <v>200_14ccb605</v>
          </cell>
          <cell r="X276" t="str">
            <v>FRIESCA NAHDIAR</v>
          </cell>
          <cell r="Y276" t="str">
            <v>200_14ccb605</v>
          </cell>
          <cell r="Z276" t="str">
            <v>Standard 40 Hours/Week</v>
          </cell>
          <cell r="AA276" t="str">
            <v>resource.resource_calendar_std</v>
          </cell>
          <cell r="AB276" t="str">
            <v>QUEENITA</v>
          </cell>
          <cell r="AC276" t="str">
            <v>MANDIRI</v>
          </cell>
          <cell r="AD276" t="str">
            <v>__export__.res_bank_134_e6cd9dbe</v>
          </cell>
          <cell r="AE276" t="str">
            <v>1230007551502</v>
          </cell>
          <cell r="AF276" t="str">
            <v>QUEENITA PERTIWI AYU</v>
          </cell>
          <cell r="AK276" t="str">
            <v>Female</v>
          </cell>
          <cell r="AL276" t="str">
            <v>Single</v>
          </cell>
          <cell r="AN276">
            <v>0</v>
          </cell>
          <cell r="AO276">
            <v>0</v>
          </cell>
          <cell r="AP276" t="b">
            <v>0</v>
          </cell>
          <cell r="AT276" t="str">
            <v>3171054108990004</v>
          </cell>
          <cell r="AV276" t="str">
            <v>439897463024000</v>
          </cell>
          <cell r="AX276">
            <v>36373</v>
          </cell>
          <cell r="AY276">
            <v>24</v>
          </cell>
          <cell r="AZ276" t="str">
            <v>JAKARTA</v>
          </cell>
          <cell r="BD276" t="str">
            <v>OS Kopkarla Jasa Instalasi</v>
          </cell>
          <cell r="BE276" t="str">
            <v>__export__.hr_employeesalgroup_16_8c73e86c</v>
          </cell>
          <cell r="BF276" t="b">
            <v>0</v>
          </cell>
          <cell r="BI276" t="str">
            <v>QUEENITA PERTIWI AYU LESTARI</v>
          </cell>
          <cell r="BJ276" t="str">
            <v>__export__.res_users_716_fbaa9f9e</v>
          </cell>
          <cell r="BK276">
            <v>45183</v>
          </cell>
          <cell r="BL276" t="str">
            <v>6 Bulan 17 Hari</v>
          </cell>
          <cell r="BM276" t="b">
            <v>0</v>
          </cell>
          <cell r="BP276" t="str">
            <v>TK/0</v>
          </cell>
          <cell r="BQ276" t="str">
            <v>enhanced_grossup.5_e0ea2169</v>
          </cell>
          <cell r="BR276" t="b">
            <v>0</v>
          </cell>
          <cell r="BT276" t="str">
            <v>KP. JAWA RAWASARI JL. BACANG GG. C.II CEMPAKA PUTIH, RAWASARI</v>
          </cell>
          <cell r="BU276" t="str">
            <v>KP. JAWA RAWASARI JL. BACANG GG. C.II CEMPAKA PUTIH, RAWASARI</v>
          </cell>
          <cell r="BZ276">
            <v>45383</v>
          </cell>
          <cell r="CA276">
            <v>45596</v>
          </cell>
        </row>
        <row r="277">
          <cell r="B277" t="str">
            <v>RACHMANI TRI PRASETYO</v>
          </cell>
          <cell r="C277" t="str">
            <v>23871161</v>
          </cell>
          <cell r="D277" t="str">
            <v>RTP</v>
          </cell>
          <cell r="E277" t="str">
            <v>base.main_partner</v>
          </cell>
          <cell r="F277" t="str">
            <v>GEDUNG ARTAJASA</v>
          </cell>
          <cell r="G277" t="str">
            <v>rachmani3prastyo@gmail.com</v>
          </cell>
          <cell r="H277" t="str">
            <v>08111255155</v>
          </cell>
          <cell r="I277" t="str">
            <v>08111255155</v>
          </cell>
          <cell r="J277" t="str">
            <v>KENDARAAN</v>
          </cell>
          <cell r="K277" t="str">
            <v>__export__.hr_department_52_99dbeef1</v>
          </cell>
          <cell r="L277" t="str">
            <v>Seksi Kendaraan</v>
          </cell>
          <cell r="M277" t="str">
            <v>__export__.cost_center_44_dcb85171</v>
          </cell>
          <cell r="N277" t="str">
            <v>Pusat</v>
          </cell>
          <cell r="O277" t="str">
            <v>__export__.account_analytic_account_1647_7d2e9c82</v>
          </cell>
          <cell r="P277" t="str">
            <v>Golongan 10A</v>
          </cell>
          <cell r="Q277" t="str">
            <v>__export__.hr_employeegrade_179_d0a9e4a8</v>
          </cell>
          <cell r="R277" t="str">
            <v>Driver Artajasa</v>
          </cell>
          <cell r="S277" t="str">
            <v>__export__.hr_employeejobtitle_3_f4e9a680</v>
          </cell>
          <cell r="T277" t="str">
            <v>DRIVER</v>
          </cell>
          <cell r="U277" t="str">
            <v>__export__.hr_job_144_bc39c53b</v>
          </cell>
          <cell r="V277" t="str">
            <v>FRIESCA NAHDIAR</v>
          </cell>
          <cell r="W277" t="str">
            <v>200_14ccb605</v>
          </cell>
          <cell r="X277" t="str">
            <v>SYARIFUDDIN WAKANNO</v>
          </cell>
          <cell r="Y277" t="str">
            <v>__export__.hr_employee_367_86d7d6f9</v>
          </cell>
          <cell r="Z277" t="str">
            <v>Standard 40 Hours/Week</v>
          </cell>
          <cell r="AA277" t="str">
            <v>resource.resource_calendar_std</v>
          </cell>
          <cell r="AB277" t="str">
            <v>RACHMANI</v>
          </cell>
          <cell r="AC277" t="str">
            <v>MANDIRI</v>
          </cell>
          <cell r="AD277" t="str">
            <v>__export__.res_bank_134_e6cd9dbe</v>
          </cell>
          <cell r="AE277" t="str">
            <v>1640004884435</v>
          </cell>
          <cell r="AF277" t="str">
            <v>RACHMANI TRI PRASETYO</v>
          </cell>
          <cell r="AG277" t="str">
            <v>SRI SUMARTI</v>
          </cell>
          <cell r="AH277" t="str">
            <v>0001153274523</v>
          </cell>
          <cell r="AI277" t="str">
            <v>23021185758</v>
          </cell>
          <cell r="AJ277" t="str">
            <v>23021185758</v>
          </cell>
          <cell r="AK277" t="str">
            <v>Male</v>
          </cell>
          <cell r="AL277" t="str">
            <v>Married</v>
          </cell>
          <cell r="AM277">
            <v>41097</v>
          </cell>
          <cell r="AN277">
            <v>0</v>
          </cell>
          <cell r="AO277">
            <v>0</v>
          </cell>
          <cell r="AP277" t="b">
            <v>0</v>
          </cell>
          <cell r="AT277" t="str">
            <v>3671083005870003</v>
          </cell>
          <cell r="AV277" t="str">
            <v>340453315402000</v>
          </cell>
          <cell r="AX277">
            <v>31927</v>
          </cell>
          <cell r="AY277">
            <v>36</v>
          </cell>
          <cell r="AZ277" t="str">
            <v>JAKARTA</v>
          </cell>
          <cell r="BA277" t="str">
            <v>12198705001723</v>
          </cell>
          <cell r="BC277" t="str">
            <v>12198705001724</v>
          </cell>
          <cell r="BD277" t="str">
            <v>Driver Artajasa</v>
          </cell>
          <cell r="BE277" t="str">
            <v>__export__.hr_employeesalgroup_3_b271b6ef</v>
          </cell>
          <cell r="BF277" t="str">
            <v>Tingkat Resiko Sangat Rendah</v>
          </cell>
          <cell r="BG277" t="str">
            <v>__export__.hr_jkktabel_1_dc3bc0e7</v>
          </cell>
          <cell r="BI277" t="b">
            <v>0</v>
          </cell>
          <cell r="BK277">
            <v>44958</v>
          </cell>
          <cell r="BL277" t="str">
            <v>1 Tahun 2 Bulan</v>
          </cell>
          <cell r="BM277" t="str">
            <v>Contract 6 Bulan</v>
          </cell>
          <cell r="BN277" t="str">
            <v>__export__.hr_employeestat_3_49826560</v>
          </cell>
          <cell r="BP277" t="str">
            <v>K/2</v>
          </cell>
          <cell r="BQ277" t="str">
            <v>enhanced_grossup.3_54ef393b</v>
          </cell>
          <cell r="BR277" t="b">
            <v>0</v>
          </cell>
          <cell r="BT277" t="str">
            <v>WISMA HARAPAN BLOK C.1 NO.31 RT.001/011, KEL. GEMBOR, KEC. PERIUK, KOTA TANGERANG</v>
          </cell>
          <cell r="BU277" t="str">
            <v>WISMA HARAPAN BLOK C.1 NO.31 RT.001/011, KEL. GEMBOR, KEC. PERIUK, KOTA TANGERANG</v>
          </cell>
          <cell r="BV277" t="str">
            <v>SITI SARAH</v>
          </cell>
          <cell r="BW277" t="str">
            <v>ISTRI</v>
          </cell>
          <cell r="BX277" t="str">
            <v>WISMA HARAPAN BLOK C.1 NO.31 RT.001/011, KEL. GEMBOR, KEC. PERIUK, KOTA TANGERANG</v>
          </cell>
          <cell r="BY277" t="str">
            <v>08119255155</v>
          </cell>
          <cell r="BZ277">
            <v>45292</v>
          </cell>
          <cell r="CA277">
            <v>45473</v>
          </cell>
        </row>
        <row r="278">
          <cell r="B278" t="str">
            <v>RACHMAT RIYADI</v>
          </cell>
          <cell r="C278" t="str">
            <v>4139100002</v>
          </cell>
          <cell r="D278" t="str">
            <v>RRY</v>
          </cell>
          <cell r="E278" t="b">
            <v>0</v>
          </cell>
          <cell r="F278" t="str">
            <v>PERTANIAN RAYA</v>
          </cell>
          <cell r="G278" t="str">
            <v>rachmat.riyadi@kopkarla.co.id</v>
          </cell>
          <cell r="H278" t="str">
            <v>085778266722</v>
          </cell>
          <cell r="I278" t="str">
            <v>085778266722</v>
          </cell>
          <cell r="J278" t="str">
            <v>SALES 1</v>
          </cell>
          <cell r="K278" t="str">
            <v>__export__.hr_department_76_341be2f2</v>
          </cell>
          <cell r="L278" t="str">
            <v>Sub Bagian Business</v>
          </cell>
          <cell r="M278" t="str">
            <v>__export__.cost_center_45_7ade75ff</v>
          </cell>
          <cell r="N278" t="str">
            <v>CDA</v>
          </cell>
          <cell r="O278" t="str">
            <v>__export__.account_analytic_account_1650_63a68bc4</v>
          </cell>
          <cell r="P278" t="b">
            <v>0</v>
          </cell>
          <cell r="R278" t="str">
            <v>OS Kopkarla</v>
          </cell>
          <cell r="S278" t="str">
            <v>__export__.hr_employeejobtitle_62_7f543010</v>
          </cell>
          <cell r="T278" t="str">
            <v>JUNIOR OFFICER</v>
          </cell>
          <cell r="U278" t="str">
            <v>__export__.hr_job_140_d7680144</v>
          </cell>
          <cell r="V278" t="str">
            <v>FRIESCA NAHDIAR</v>
          </cell>
          <cell r="W278" t="str">
            <v>200_14ccb605</v>
          </cell>
          <cell r="X278" t="str">
            <v>FRIESCA NAHDIAR</v>
          </cell>
          <cell r="Y278" t="str">
            <v>200_14ccb605</v>
          </cell>
          <cell r="Z278" t="str">
            <v>Standard 40 Hours/Week</v>
          </cell>
          <cell r="AA278" t="str">
            <v>resource.resource_calendar_std</v>
          </cell>
          <cell r="AB278" t="str">
            <v>RIYADI</v>
          </cell>
          <cell r="AC278" t="str">
            <v>MANDIRI</v>
          </cell>
          <cell r="AD278" t="str">
            <v>__export__.res_bank_134_e6cd9dbe</v>
          </cell>
          <cell r="AE278" t="str">
            <v>9000007306641</v>
          </cell>
          <cell r="AF278" t="str">
            <v>RACHMAT RIYADI</v>
          </cell>
          <cell r="AH278" t="str">
            <v>0001744516271</v>
          </cell>
          <cell r="AI278" t="str">
            <v>13040725502</v>
          </cell>
          <cell r="AJ278" t="str">
            <v>13040725502</v>
          </cell>
          <cell r="AK278" t="str">
            <v>Male</v>
          </cell>
          <cell r="AL278" t="str">
            <v>Single</v>
          </cell>
          <cell r="AN278">
            <v>0</v>
          </cell>
          <cell r="AO278">
            <v>0</v>
          </cell>
          <cell r="AP278" t="b">
            <v>0</v>
          </cell>
          <cell r="AT278" t="str">
            <v>3674050104910002</v>
          </cell>
          <cell r="AV278" t="str">
            <v>662064831411000</v>
          </cell>
          <cell r="AX278">
            <v>33329</v>
          </cell>
          <cell r="AY278">
            <v>33</v>
          </cell>
          <cell r="AZ278" t="str">
            <v>JAKARTA</v>
          </cell>
          <cell r="BD278" t="str">
            <v>OS Kopkarla Jasa Instalasi</v>
          </cell>
          <cell r="BE278" t="str">
            <v>__export__.hr_employeesalgroup_16_8c73e86c</v>
          </cell>
          <cell r="BF278" t="b">
            <v>0</v>
          </cell>
          <cell r="BI278" t="str">
            <v>RACHMAT RIYADI</v>
          </cell>
          <cell r="BJ278" t="str">
            <v>__export__.res_users_544_8826f7fc</v>
          </cell>
          <cell r="BK278">
            <v>41589</v>
          </cell>
          <cell r="BL278" t="str">
            <v>10 Tahun 4 Bulan 20 Hari</v>
          </cell>
          <cell r="BM278" t="b">
            <v>0</v>
          </cell>
          <cell r="BP278" t="str">
            <v>TK/0</v>
          </cell>
          <cell r="BQ278" t="str">
            <v>enhanced_grossup.5_e0ea2169</v>
          </cell>
          <cell r="BR278" t="b">
            <v>0</v>
          </cell>
          <cell r="BT278" t="str">
            <v>JL. PONCOL INDAH III NO.104 RT 005 RW 002 KEL. CIREUNDEU, KEC. CIPUTAT TIMUR, KOTAMADYA TANGERANG SELATAN, BANTEN.</v>
          </cell>
          <cell r="BU278" t="str">
            <v>JL. PONCOL INDAH III NO.104 RT 005 RW 002 KEL. CIREUNDEU, KEC. CIPUTAT TIMUR, KOTAMADYA TANGERANG SELATAN, BANTEN.</v>
          </cell>
          <cell r="BV278" t="str">
            <v>NURALIFAH</v>
          </cell>
          <cell r="BW278" t="str">
            <v>Kakak</v>
          </cell>
          <cell r="BX278" t="str">
            <v>JL. PONCOL INDAH III NO.104 RT 005 RW 002 KEL. CIREUNDEU, KEC. CIPUTAT TIMUR, KOTAMADYA TANGERANG SELATAN, BANTEN.</v>
          </cell>
          <cell r="BY278" t="str">
            <v>089686292409</v>
          </cell>
          <cell r="BZ278">
            <v>45231</v>
          </cell>
          <cell r="CA278">
            <v>45596</v>
          </cell>
        </row>
        <row r="279">
          <cell r="B279" t="str">
            <v>RADITYA GILANG WICAKSONO</v>
          </cell>
          <cell r="C279" t="str">
            <v>4240100113</v>
          </cell>
          <cell r="D279" t="str">
            <v>RAG</v>
          </cell>
          <cell r="E279" t="str">
            <v>base.main_partner</v>
          </cell>
          <cell r="F279" t="str">
            <v>RUKAN</v>
          </cell>
          <cell r="G279" t="str">
            <v>raditya.gilang@kopkarla.co.id</v>
          </cell>
          <cell r="H279" t="str">
            <v>088970907263</v>
          </cell>
          <cell r="I279" t="str">
            <v>088970907263</v>
          </cell>
          <cell r="J279" t="str">
            <v>PRODUCT DEVELOPMENT</v>
          </cell>
          <cell r="K279" t="str">
            <v>__export__.hr_department_25_03eba36e</v>
          </cell>
          <cell r="L279" t="str">
            <v>Sub Bagian Business Development</v>
          </cell>
          <cell r="M279" t="str">
            <v>__export__.cost_center_48_6b121b8e</v>
          </cell>
          <cell r="N279" t="str">
            <v>CDA</v>
          </cell>
          <cell r="O279" t="str">
            <v>__export__.account_analytic_account_1650_63a68bc4</v>
          </cell>
          <cell r="P279" t="b">
            <v>0</v>
          </cell>
          <cell r="R279" t="str">
            <v>OS Kopkarla</v>
          </cell>
          <cell r="S279" t="str">
            <v>__export__.hr_employeejobtitle_62_7f543010</v>
          </cell>
          <cell r="T279" t="str">
            <v>JUNIOR ENGINEER</v>
          </cell>
          <cell r="U279" t="str">
            <v>__export__.hr_job_139_74347a93</v>
          </cell>
          <cell r="V279" t="str">
            <v>REDHO ASIAN YAMIN</v>
          </cell>
          <cell r="W279" t="str">
            <v>253_b567507c</v>
          </cell>
          <cell r="X279" t="str">
            <v>REDHO ASIAN YAMIN</v>
          </cell>
          <cell r="Y279" t="str">
            <v>253_b567507c</v>
          </cell>
          <cell r="Z279" t="str">
            <v>Standard 40 Hours/Week</v>
          </cell>
          <cell r="AA279" t="str">
            <v>resource.resource_calendar_std</v>
          </cell>
          <cell r="AB279" t="str">
            <v>RADITYA</v>
          </cell>
          <cell r="AC279" t="str">
            <v>MANDIRI</v>
          </cell>
          <cell r="AD279" t="str">
            <v>__export__.res_bank_134_e6cd9dbe</v>
          </cell>
          <cell r="AE279" t="str">
            <v>1310021729324</v>
          </cell>
          <cell r="AF279" t="str">
            <v>RADITYA GILANG WICAKSONO</v>
          </cell>
          <cell r="AK279" t="str">
            <v>Male</v>
          </cell>
          <cell r="AL279" t="str">
            <v>Single</v>
          </cell>
          <cell r="AN279">
            <v>0</v>
          </cell>
          <cell r="AO279">
            <v>0</v>
          </cell>
          <cell r="AP279" t="b">
            <v>0</v>
          </cell>
          <cell r="AT279" t="str">
            <v xml:space="preserve"> 3273302303010001</v>
          </cell>
          <cell r="AV279" t="str">
            <v>12.621.929.5-429.000</v>
          </cell>
          <cell r="AX279">
            <v>36973</v>
          </cell>
          <cell r="AY279">
            <v>23</v>
          </cell>
          <cell r="AZ279" t="str">
            <v>CIAMIS</v>
          </cell>
          <cell r="BD279" t="str">
            <v>OS Kopkarla Jasa Instalasi</v>
          </cell>
          <cell r="BE279" t="str">
            <v>__export__.hr_employeesalgroup_16_8c73e86c</v>
          </cell>
          <cell r="BF279" t="b">
            <v>0</v>
          </cell>
          <cell r="BI279" t="str">
            <v>RADITYA GILANG WICAKSONO</v>
          </cell>
          <cell r="BJ279" t="str">
            <v>__export__.res_users_730_8b696db0</v>
          </cell>
          <cell r="BK279">
            <v>45369</v>
          </cell>
          <cell r="BL279" t="str">
            <v xml:space="preserve"> 13 Hari</v>
          </cell>
          <cell r="BM279" t="b">
            <v>0</v>
          </cell>
          <cell r="BP279" t="str">
            <v>TK/0</v>
          </cell>
          <cell r="BQ279" t="str">
            <v>enhanced_grossup.5_e0ea2169</v>
          </cell>
          <cell r="BR279" t="b">
            <v>0</v>
          </cell>
          <cell r="BT279" t="str">
            <v>KP. JATILUHUR RT003/006, KEL. PASIR IMPUN, KEC. MANDALAJATI, KOTA BANDUNG</v>
          </cell>
          <cell r="BU279" t="str">
            <v>JL. HAJI MAKASUCI GG MAKAM NO 44 RT 06 RW 06 SERUA BOJONGSARI DEPOK JAWA BARAT 16517</v>
          </cell>
          <cell r="BV279" t="str">
            <v>BUDI UTAMA</v>
          </cell>
          <cell r="BW279" t="str">
            <v>AYAH KANDUNG</v>
          </cell>
          <cell r="BX279" t="str">
            <v>KP. JATILUHUR RT003/006, KEL. PASIR IMPUN, KEC. MANDALAJATI, KOTA BANDUNG</v>
          </cell>
          <cell r="BY279" t="str">
            <v>082262403345</v>
          </cell>
          <cell r="BZ279">
            <v>45369</v>
          </cell>
          <cell r="CA279">
            <v>45460</v>
          </cell>
        </row>
        <row r="280">
          <cell r="B280" t="str">
            <v>RAHADIAN WIRABAGJA</v>
          </cell>
          <cell r="C280" t="str">
            <v>7220200281</v>
          </cell>
          <cell r="D280" t="str">
            <v>RAW</v>
          </cell>
          <cell r="E280" t="str">
            <v>base.main_partner</v>
          </cell>
          <cell r="F280" t="str">
            <v>BANDUNG</v>
          </cell>
          <cell r="G280" t="str">
            <v>rahadian.wirabagja@kopkarla.co.id</v>
          </cell>
          <cell r="H280" t="str">
            <v>085795738481</v>
          </cell>
          <cell r="I280" t="str">
            <v>085795738481</v>
          </cell>
          <cell r="J280" t="str">
            <v>BANDUNG</v>
          </cell>
          <cell r="K280" t="str">
            <v>__export__.hr_department_28_03981b50</v>
          </cell>
          <cell r="L280" t="str">
            <v>REGIONAL BANDUNG</v>
          </cell>
          <cell r="M280" t="str">
            <v>__export__.cost_center_72_aec76ba1</v>
          </cell>
          <cell r="N280" t="str">
            <v>Bandung</v>
          </cell>
          <cell r="O280" t="str">
            <v>__export__.account_analytic_account_1643_45917d6e</v>
          </cell>
          <cell r="P280" t="b">
            <v>0</v>
          </cell>
          <cell r="R280" t="str">
            <v>OS Kopkarla</v>
          </cell>
          <cell r="S280" t="str">
            <v>__export__.hr_employeejobtitle_62_7f543010</v>
          </cell>
          <cell r="T280" t="str">
            <v>TECHNICIAN</v>
          </cell>
          <cell r="U280" t="str">
            <v>__export__.hr_job_141_feb81783</v>
          </cell>
          <cell r="V280" t="str">
            <v>REDHO ASIAN YAMIN</v>
          </cell>
          <cell r="W280" t="str">
            <v>253_b567507c</v>
          </cell>
          <cell r="X280" t="str">
            <v>REDHO ASIAN YAMIN</v>
          </cell>
          <cell r="Y280" t="str">
            <v>253_b567507c</v>
          </cell>
          <cell r="Z280" t="str">
            <v>Standard 40 Hours/Week</v>
          </cell>
          <cell r="AA280" t="str">
            <v>resource.resource_calendar_std</v>
          </cell>
          <cell r="AB280" t="str">
            <v>WIRA</v>
          </cell>
          <cell r="AC280" t="str">
            <v>MANDIRI</v>
          </cell>
          <cell r="AD280" t="str">
            <v>__export__.res_bank_134_e6cd9dbe</v>
          </cell>
          <cell r="AE280" t="str">
            <v>1320025535825</v>
          </cell>
          <cell r="AF280" t="str">
            <v>RAHADIAN WIRABAGJA</v>
          </cell>
          <cell r="AH280" t="str">
            <v>0002962403493</v>
          </cell>
          <cell r="AI280" t="str">
            <v>22081547675</v>
          </cell>
          <cell r="AJ280" t="str">
            <v>22081547675</v>
          </cell>
          <cell r="AK280" t="str">
            <v>Male</v>
          </cell>
          <cell r="AL280" t="str">
            <v>Single</v>
          </cell>
          <cell r="AN280">
            <v>0</v>
          </cell>
          <cell r="AO280">
            <v>0</v>
          </cell>
          <cell r="AP280" t="b">
            <v>0</v>
          </cell>
          <cell r="AT280" t="str">
            <v>3277021908020010</v>
          </cell>
          <cell r="AV280" t="str">
            <v>39.096.123.3-421.000</v>
          </cell>
          <cell r="AX280">
            <v>37487</v>
          </cell>
          <cell r="AY280">
            <v>21</v>
          </cell>
          <cell r="AZ280" t="str">
            <v>CIMAHI</v>
          </cell>
          <cell r="BD280" t="str">
            <v>OS Kopkarla Regional Bandung</v>
          </cell>
          <cell r="BE280" t="str">
            <v>__export__.hr_employeesalgroup_17_7131c0c7</v>
          </cell>
          <cell r="BF280" t="b">
            <v>0</v>
          </cell>
          <cell r="BI280" t="str">
            <v>RAHADIAN WIRABAGJA</v>
          </cell>
          <cell r="BJ280" t="str">
            <v>__export__.res_users_655_d51ad7cc</v>
          </cell>
          <cell r="BK280">
            <v>44753</v>
          </cell>
          <cell r="BL280" t="str">
            <v>1 Tahun 8 Bulan 20 Hari</v>
          </cell>
          <cell r="BM280" t="b">
            <v>0</v>
          </cell>
          <cell r="BP280" t="str">
            <v>TK/0</v>
          </cell>
          <cell r="BQ280" t="str">
            <v>enhanced_grossup.5_e0ea2169</v>
          </cell>
          <cell r="BR280" t="b">
            <v>0</v>
          </cell>
          <cell r="BT280" t="str">
            <v>JL. POJOK TENGAH NO.67, GG. WINATA II RT.002 RW.016 KEL. SETIAMANAH, KEC. CIMAHI TENGAH, KOTA CIMAHI, PROV. JAWA BARAT.</v>
          </cell>
          <cell r="BU280" t="str">
            <v>JL. POJOK TENGAH NO.67, GG. WINATA II RT.002 RW.016 KEL. SETIAMANAH, KEC. CIMAHI TENGAH, KOTA CIMAHI, PROV. JAWA BARAT.</v>
          </cell>
          <cell r="BV280" t="str">
            <v>LIA HERLIANA</v>
          </cell>
          <cell r="BW280" t="str">
            <v>IBU</v>
          </cell>
          <cell r="BX280" t="str">
            <v>JL. POJOK TENGAH NO.67, GG. WINATA II RT.002 RW.016 KEL. SETIAMANAH, KEC. CIMAHI TENGAH, KOTA CIMAHI, PROV. JAWA BARAT.</v>
          </cell>
          <cell r="BY280" t="str">
            <v>0857970022921</v>
          </cell>
          <cell r="BZ280">
            <v>45383</v>
          </cell>
          <cell r="CA280">
            <v>45747</v>
          </cell>
        </row>
        <row r="281">
          <cell r="B281" t="str">
            <v>RAHAYU</v>
          </cell>
          <cell r="C281" t="str">
            <v>7229700273</v>
          </cell>
          <cell r="D281" t="str">
            <v>RHY</v>
          </cell>
          <cell r="E281" t="str">
            <v>base.main_partner</v>
          </cell>
          <cell r="F281" t="str">
            <v>PERTANIAN RAYA</v>
          </cell>
          <cell r="G281" t="str">
            <v>rahayu@kopkarla.co.id</v>
          </cell>
          <cell r="H281" t="str">
            <v>087775042728</v>
          </cell>
          <cell r="I281" t="str">
            <v>087775042728</v>
          </cell>
          <cell r="J281" t="str">
            <v>SALES 1</v>
          </cell>
          <cell r="K281" t="str">
            <v>__export__.hr_department_76_341be2f2</v>
          </cell>
          <cell r="L281" t="str">
            <v>Sub Bagian Business</v>
          </cell>
          <cell r="M281" t="str">
            <v>__export__.cost_center_45_7ade75ff</v>
          </cell>
          <cell r="N281" t="str">
            <v>CDA</v>
          </cell>
          <cell r="O281" t="str">
            <v>__export__.account_analytic_account_1650_63a68bc4</v>
          </cell>
          <cell r="P281" t="b">
            <v>0</v>
          </cell>
          <cell r="R281" t="str">
            <v>OS Kopkarla</v>
          </cell>
          <cell r="S281" t="str">
            <v>__export__.hr_employeejobtitle_62_7f543010</v>
          </cell>
          <cell r="T281" t="str">
            <v>JUNIOR OFFICER</v>
          </cell>
          <cell r="U281" t="str">
            <v>__export__.hr_job_140_d7680144</v>
          </cell>
          <cell r="V281" t="str">
            <v>FRIESCA NAHDIAR</v>
          </cell>
          <cell r="W281" t="str">
            <v>200_14ccb605</v>
          </cell>
          <cell r="X281" t="str">
            <v>FRIESCA NAHDIAR</v>
          </cell>
          <cell r="Y281" t="str">
            <v>200_14ccb605</v>
          </cell>
          <cell r="Z281" t="str">
            <v>Standard 40 Hours/Week</v>
          </cell>
          <cell r="AA281" t="str">
            <v>resource.resource_calendar_std</v>
          </cell>
          <cell r="AB281" t="str">
            <v>AYU</v>
          </cell>
          <cell r="AC281" t="str">
            <v>MANDIRI</v>
          </cell>
          <cell r="AD281" t="str">
            <v>__export__.res_bank_134_e6cd9dbe</v>
          </cell>
          <cell r="AE281" t="str">
            <v>1570009879850</v>
          </cell>
          <cell r="AF281" t="str">
            <v>RAHAYU</v>
          </cell>
          <cell r="AH281" t="str">
            <v>0000512706745</v>
          </cell>
          <cell r="AI281" t="str">
            <v>22081547691</v>
          </cell>
          <cell r="AJ281" t="str">
            <v>22081547691</v>
          </cell>
          <cell r="AK281" t="str">
            <v>Female</v>
          </cell>
          <cell r="AL281" t="str">
            <v>Single</v>
          </cell>
          <cell r="AN281">
            <v>0</v>
          </cell>
          <cell r="AO281">
            <v>0</v>
          </cell>
          <cell r="AP281" t="b">
            <v>0</v>
          </cell>
          <cell r="AT281" t="str">
            <v>3276045205970006</v>
          </cell>
          <cell r="AV281" t="str">
            <v>76.702.153.8-448.000</v>
          </cell>
          <cell r="AX281">
            <v>35562</v>
          </cell>
          <cell r="AY281">
            <v>26</v>
          </cell>
          <cell r="AZ281" t="str">
            <v>SUKABUMI</v>
          </cell>
          <cell r="BC281" t="str">
            <v>1221190504014</v>
          </cell>
          <cell r="BD281" t="str">
            <v>OS Kopkarla Jasa Instalasi</v>
          </cell>
          <cell r="BE281" t="str">
            <v>__export__.hr_employeesalgroup_16_8c73e86c</v>
          </cell>
          <cell r="BF281" t="b">
            <v>0</v>
          </cell>
          <cell r="BI281" t="str">
            <v>RAHAYU</v>
          </cell>
          <cell r="BJ281" t="str">
            <v>__export__.res_users_577_b3f5a65d</v>
          </cell>
          <cell r="BK281">
            <v>44749</v>
          </cell>
          <cell r="BL281" t="str">
            <v>1 Tahun 8 Bulan 24 Hari</v>
          </cell>
          <cell r="BM281" t="b">
            <v>0</v>
          </cell>
          <cell r="BP281" t="str">
            <v>TK/0</v>
          </cell>
          <cell r="BQ281" t="str">
            <v>enhanced_grossup.5_e0ea2169</v>
          </cell>
          <cell r="BR281" t="b">
            <v>0</v>
          </cell>
          <cell r="BZ281">
            <v>45383</v>
          </cell>
          <cell r="CA281">
            <v>45747</v>
          </cell>
        </row>
        <row r="282">
          <cell r="B282" t="str">
            <v>RAHMAD WAHYUDI</v>
          </cell>
          <cell r="C282" t="str">
            <v>09120416</v>
          </cell>
          <cell r="D282" t="str">
            <v>RDD</v>
          </cell>
          <cell r="E282" t="str">
            <v>base.main_partner</v>
          </cell>
          <cell r="F282" t="str">
            <v>MENARA THAMRIN</v>
          </cell>
          <cell r="G282" t="str">
            <v>unoabinayaalexi15@gmail.com</v>
          </cell>
          <cell r="H282" t="str">
            <v>085817273348</v>
          </cell>
          <cell r="I282" t="str">
            <v>085817273348</v>
          </cell>
          <cell r="J282" t="str">
            <v>KENDARAAN</v>
          </cell>
          <cell r="K282" t="str">
            <v>__export__.hr_department_52_99dbeef1</v>
          </cell>
          <cell r="L282" t="str">
            <v>Seksi Kendaraan</v>
          </cell>
          <cell r="M282" t="str">
            <v>__export__.cost_center_44_dcb85171</v>
          </cell>
          <cell r="N282" t="str">
            <v>Pusat</v>
          </cell>
          <cell r="O282" t="str">
            <v>__export__.account_analytic_account_1647_7d2e9c82</v>
          </cell>
          <cell r="P282" t="str">
            <v>Golongan 10A</v>
          </cell>
          <cell r="Q282" t="str">
            <v>__export__.hr_employeegrade_179_d0a9e4a8</v>
          </cell>
          <cell r="R282" t="str">
            <v>Driver Lintasarta Jakarta</v>
          </cell>
          <cell r="S282" t="str">
            <v>__export__.hr_employeejobtitle_2_a23a3f49</v>
          </cell>
          <cell r="T282" t="str">
            <v>DRIVER</v>
          </cell>
          <cell r="U282" t="str">
            <v>__export__.hr_job_144_bc39c53b</v>
          </cell>
          <cell r="V282" t="str">
            <v>FRIESCA NAHDIAR</v>
          </cell>
          <cell r="W282" t="str">
            <v>200_14ccb605</v>
          </cell>
          <cell r="X282" t="str">
            <v>SYARIFUDDIN WAKANNO</v>
          </cell>
          <cell r="Y282" t="str">
            <v>__export__.hr_employee_367_86d7d6f9</v>
          </cell>
          <cell r="Z282" t="str">
            <v>Standard 40 Hours/Week</v>
          </cell>
          <cell r="AA282" t="str">
            <v>resource.resource_calendar_std</v>
          </cell>
          <cell r="AB282" t="str">
            <v>RAHMAD</v>
          </cell>
          <cell r="AC282" t="str">
            <v>MANDIRI</v>
          </cell>
          <cell r="AD282" t="str">
            <v>__export__.res_bank_134_e6cd9dbe</v>
          </cell>
          <cell r="AE282" t="str">
            <v>1030005271867</v>
          </cell>
          <cell r="AF282" t="str">
            <v>RAHMAD WAHYUDI</v>
          </cell>
          <cell r="AG282" t="str">
            <v>SALMIYATI</v>
          </cell>
          <cell r="AH282" t="str">
            <v>0002751851136</v>
          </cell>
          <cell r="AI282" t="str">
            <v>7003998007</v>
          </cell>
          <cell r="AJ282" t="str">
            <v>7003998007</v>
          </cell>
          <cell r="AK282" t="str">
            <v>Male</v>
          </cell>
          <cell r="AL282" t="str">
            <v>Married</v>
          </cell>
          <cell r="AM282">
            <v>41149</v>
          </cell>
          <cell r="AN282">
            <v>0</v>
          </cell>
          <cell r="AO282">
            <v>0</v>
          </cell>
          <cell r="AP282" t="b">
            <v>0</v>
          </cell>
          <cell r="AT282" t="str">
            <v>3174021903860007</v>
          </cell>
          <cell r="AV282" t="str">
            <v>25.565.135.8-011.000</v>
          </cell>
          <cell r="AX282">
            <v>31490</v>
          </cell>
          <cell r="AY282">
            <v>38</v>
          </cell>
          <cell r="AZ282" t="str">
            <v>JAKARTA</v>
          </cell>
          <cell r="BA282" t="str">
            <v>12218603001556</v>
          </cell>
          <cell r="BC282" t="str">
            <v>12218603002103</v>
          </cell>
          <cell r="BD282" t="str">
            <v>Driver Lintasarta</v>
          </cell>
          <cell r="BE282" t="str">
            <v>__export__.hr_employeesalgroup_9_11c4d66a</v>
          </cell>
          <cell r="BF282" t="str">
            <v>Tingkat Resiko Sangat Rendah</v>
          </cell>
          <cell r="BG282" t="str">
            <v>__export__.hr_jkktabel_1_dc3bc0e7</v>
          </cell>
          <cell r="BI282" t="b">
            <v>0</v>
          </cell>
          <cell r="BK282">
            <v>40053</v>
          </cell>
          <cell r="BL282" t="str">
            <v>14 Tahun 7 Bulan 3 Hari</v>
          </cell>
          <cell r="BM282" t="str">
            <v>Contract 6 Bulan</v>
          </cell>
          <cell r="BN282" t="str">
            <v>__export__.hr_employeestat_3_49826560</v>
          </cell>
          <cell r="BP282" t="str">
            <v>K/2</v>
          </cell>
          <cell r="BQ282" t="str">
            <v>enhanced_grossup.3_54ef393b</v>
          </cell>
          <cell r="BR282" t="str">
            <v>K/1</v>
          </cell>
          <cell r="BS282" t="str">
            <v>__export__.hr_familycode_3_522f1fb8</v>
          </cell>
          <cell r="BT282" t="str">
            <v>JL. DUKU NO. 29 RT.005/005, KEL. PETUKNGAN, KEC. PESANGGRAHAN, JAKARTA SELATAN</v>
          </cell>
          <cell r="BU282" t="str">
            <v>PERUM VILLA GADING PARUNG BLOK B6, LEBAK WANGI, PAMEGARSARI, KAB. BOGOR, JAWA BARAT</v>
          </cell>
          <cell r="BV282" t="str">
            <v>LILIK SETYANINGSIH</v>
          </cell>
          <cell r="BW282" t="str">
            <v>ISTRI</v>
          </cell>
          <cell r="BY282" t="str">
            <v>08997500841 - 085719398502</v>
          </cell>
          <cell r="BZ282">
            <v>45292</v>
          </cell>
          <cell r="CA282">
            <v>45473</v>
          </cell>
        </row>
        <row r="283">
          <cell r="B283" t="str">
            <v>RAHMAN HARI CAHYANA</v>
          </cell>
          <cell r="C283" t="str">
            <v>09214111</v>
          </cell>
          <cell r="D283" t="str">
            <v>RNC</v>
          </cell>
          <cell r="E283" t="str">
            <v>__export__.res_partner_4425_0b7c3476</v>
          </cell>
          <cell r="F283" t="str">
            <v>MENARA THAMRIN</v>
          </cell>
          <cell r="G283" t="str">
            <v>cahyana.rahman@gmail.com</v>
          </cell>
          <cell r="H283" t="str">
            <v>08159627665</v>
          </cell>
          <cell r="I283" t="str">
            <v>08159627665</v>
          </cell>
          <cell r="J283" t="str">
            <v>KENDARAAN</v>
          </cell>
          <cell r="K283" t="str">
            <v>__export__.hr_department_52_99dbeef1</v>
          </cell>
          <cell r="L283" t="str">
            <v>Seksi Kendaraan</v>
          </cell>
          <cell r="M283" t="str">
            <v>__export__.cost_center_44_dcb85171</v>
          </cell>
          <cell r="N283" t="str">
            <v>Pusat</v>
          </cell>
          <cell r="O283" t="str">
            <v>__export__.account_analytic_account_1647_7d2e9c82</v>
          </cell>
          <cell r="P283" t="str">
            <v>Golongan 10A</v>
          </cell>
          <cell r="Q283" t="str">
            <v>__export__.hr_employeegrade_179_d0a9e4a8</v>
          </cell>
          <cell r="R283" t="str">
            <v>Driver Lintasarta Jakarta</v>
          </cell>
          <cell r="S283" t="str">
            <v>__export__.hr_employeejobtitle_2_a23a3f49</v>
          </cell>
          <cell r="T283" t="str">
            <v>DRIVER</v>
          </cell>
          <cell r="U283" t="str">
            <v>__export__.hr_job_144_bc39c53b</v>
          </cell>
          <cell r="V283" t="str">
            <v>FRIESCA NAHDIAR</v>
          </cell>
          <cell r="W283" t="str">
            <v>200_14ccb605</v>
          </cell>
          <cell r="X283" t="str">
            <v>SYARIFUDDIN WAKANNO</v>
          </cell>
          <cell r="Y283" t="str">
            <v>__export__.hr_employee_367_86d7d6f9</v>
          </cell>
          <cell r="Z283" t="str">
            <v>Standard 40 Hours/Week</v>
          </cell>
          <cell r="AA283" t="str">
            <v>resource.resource_calendar_std</v>
          </cell>
          <cell r="AB283" t="str">
            <v>RAHMAN</v>
          </cell>
          <cell r="AC283" t="str">
            <v>MANDIRI</v>
          </cell>
          <cell r="AD283" t="str">
            <v>__export__.res_bank_134_e6cd9dbe</v>
          </cell>
          <cell r="AE283" t="str">
            <v>1380016850476</v>
          </cell>
          <cell r="AF283" t="str">
            <v>RAHMAN HARI CAHYANA</v>
          </cell>
          <cell r="AH283" t="str">
            <v>0000562838455</v>
          </cell>
          <cell r="AI283" t="str">
            <v>21058751468</v>
          </cell>
          <cell r="AJ283" t="str">
            <v>21058751468</v>
          </cell>
          <cell r="AK283" t="str">
            <v>Male</v>
          </cell>
          <cell r="AL283" t="str">
            <v>Married</v>
          </cell>
          <cell r="AN283">
            <v>0</v>
          </cell>
          <cell r="AO283">
            <v>0</v>
          </cell>
          <cell r="AP283" t="b">
            <v>0</v>
          </cell>
          <cell r="AT283" t="str">
            <v>3311040203960001</v>
          </cell>
          <cell r="AV283" t="str">
            <v>702748385532000</v>
          </cell>
          <cell r="AX283">
            <v>35126</v>
          </cell>
          <cell r="AY283">
            <v>28</v>
          </cell>
          <cell r="AZ283" t="str">
            <v>SUKOHARJO</v>
          </cell>
          <cell r="BA283" t="str">
            <v>960314420607</v>
          </cell>
          <cell r="BD283" t="str">
            <v>Driver Lintasarta</v>
          </cell>
          <cell r="BE283" t="str">
            <v>__export__.hr_employeesalgroup_9_11c4d66a</v>
          </cell>
          <cell r="BF283" t="str">
            <v>Tingkat Resiko Sangat Rendah</v>
          </cell>
          <cell r="BG283" t="str">
            <v>__export__.hr_jkktabel_1_dc3bc0e7</v>
          </cell>
          <cell r="BI283" t="b">
            <v>0</v>
          </cell>
          <cell r="BK283">
            <v>44410</v>
          </cell>
          <cell r="BL283" t="str">
            <v>2 Tahun 7 Bulan 29 Hari</v>
          </cell>
          <cell r="BM283" t="str">
            <v>Contract 6 Bulan</v>
          </cell>
          <cell r="BN283" t="str">
            <v>__export__.hr_employeestat_3_49826560</v>
          </cell>
          <cell r="BP283" t="str">
            <v>K/1</v>
          </cell>
          <cell r="BQ283" t="str">
            <v>enhanced_grossup.2_99939fb2</v>
          </cell>
          <cell r="BR283" t="str">
            <v>K/1</v>
          </cell>
          <cell r="BS283" t="str">
            <v>__export__.hr_familycode_3_522f1fb8</v>
          </cell>
          <cell r="BT283" t="str">
            <v>JL. PRINGGONDANI RT 013 RW 03 KEL. PONDOK LABU, CILANDAK, JAKSEL</v>
          </cell>
          <cell r="BV283" t="str">
            <v>DIAH AYU RAHMAWANTI</v>
          </cell>
          <cell r="BW283" t="str">
            <v>ISTRI</v>
          </cell>
          <cell r="BX283" t="str">
            <v>Jl. Pringgondani RT 013 RW 03 Pondok labu, Cilandak</v>
          </cell>
          <cell r="BY283" t="str">
            <v>082118375698</v>
          </cell>
          <cell r="BZ283">
            <v>45292</v>
          </cell>
          <cell r="CA283">
            <v>45473</v>
          </cell>
        </row>
        <row r="284">
          <cell r="B284" t="str">
            <v>RAHMAT RAMDANI</v>
          </cell>
          <cell r="C284" t="str">
            <v>23941184</v>
          </cell>
          <cell r="D284" t="str">
            <v>RAR</v>
          </cell>
          <cell r="E284" t="str">
            <v>base.main_partner</v>
          </cell>
          <cell r="F284" t="str">
            <v>PERTANIAN RAYA</v>
          </cell>
          <cell r="G284" t="str">
            <v>rahmat.ramdani@kopkarla.co.id</v>
          </cell>
          <cell r="H284" t="str">
            <v>081546512499</v>
          </cell>
          <cell r="I284" t="str">
            <v>081546512499</v>
          </cell>
          <cell r="J284" t="str">
            <v>PROCURMENT</v>
          </cell>
          <cell r="K284" t="str">
            <v>__export__.hr_department_14_e59fb545</v>
          </cell>
          <cell r="L284" t="str">
            <v>Seksi Procurement</v>
          </cell>
          <cell r="M284" t="str">
            <v>__export__.cost_center_56_663fe17a</v>
          </cell>
          <cell r="N284" t="str">
            <v>Pusat</v>
          </cell>
          <cell r="O284" t="str">
            <v>__export__.account_analytic_account_1647_7d2e9c82</v>
          </cell>
          <cell r="P284" t="str">
            <v>Golongan 7A</v>
          </cell>
          <cell r="Q284" t="str">
            <v>__export__.hr_employeegrade_164_38721673</v>
          </cell>
          <cell r="R284" t="str">
            <v>Staf Kopkarla Jakarta</v>
          </cell>
          <cell r="S284" t="str">
            <v>__export__.hr_employeejobtitle_8_9a7eb25d</v>
          </cell>
          <cell r="T284" t="str">
            <v>OFFICER</v>
          </cell>
          <cell r="U284" t="str">
            <v>__export__.hr_job_138_c126bf97</v>
          </cell>
          <cell r="V284" t="str">
            <v>FITRIANI SODERI</v>
          </cell>
          <cell r="W284" t="str">
            <v>198_17e70ea7</v>
          </cell>
          <cell r="X284" t="str">
            <v>FITRIANI SODERI</v>
          </cell>
          <cell r="Y284" t="str">
            <v>198_17e70ea7</v>
          </cell>
          <cell r="Z284" t="str">
            <v>Standard 40 Hours/Week</v>
          </cell>
          <cell r="AA284" t="str">
            <v>resource.resource_calendar_std</v>
          </cell>
          <cell r="AB284" t="str">
            <v>DANI</v>
          </cell>
          <cell r="AC284" t="str">
            <v>MANDIRI</v>
          </cell>
          <cell r="AD284" t="str">
            <v>__export__.res_bank_134_e6cd9dbe</v>
          </cell>
          <cell r="AE284" t="str">
            <v>1820007756786</v>
          </cell>
          <cell r="AF284" t="str">
            <v>RAHMAT RAMDANI</v>
          </cell>
          <cell r="AH284" t="str">
            <v>0000404458222</v>
          </cell>
          <cell r="AI284" t="str">
            <v>22017415104</v>
          </cell>
          <cell r="AJ284" t="str">
            <v>22017415104</v>
          </cell>
          <cell r="AK284" t="str">
            <v>Male</v>
          </cell>
          <cell r="AL284" t="str">
            <v>Single</v>
          </cell>
          <cell r="AN284">
            <v>62</v>
          </cell>
          <cell r="AO284">
            <v>169</v>
          </cell>
          <cell r="AP284" t="str">
            <v>O+</v>
          </cell>
          <cell r="AT284" t="str">
            <v>3203052702940012</v>
          </cell>
          <cell r="AV284" t="str">
            <v>934547662406000</v>
          </cell>
          <cell r="AX284">
            <v>34392</v>
          </cell>
          <cell r="AY284">
            <v>30</v>
          </cell>
          <cell r="AZ284" t="str">
            <v>BANDUNG</v>
          </cell>
          <cell r="BA284" t="str">
            <v>13279402000211</v>
          </cell>
          <cell r="BD284" t="str">
            <v>Staff Kopkarla</v>
          </cell>
          <cell r="BE284" t="str">
            <v>__export__.hr_employeesalgroup_5_4c01181d</v>
          </cell>
          <cell r="BF284" t="str">
            <v>Tingkat Resiko Sangat Rendah</v>
          </cell>
          <cell r="BG284" t="str">
            <v>__export__.hr_jkktabel_1_dc3bc0e7</v>
          </cell>
          <cell r="BI284" t="str">
            <v>RAHMAT RAMDANI</v>
          </cell>
          <cell r="BJ284" t="str">
            <v>__export__.res_users_513_698d353f</v>
          </cell>
          <cell r="BK284">
            <v>45266</v>
          </cell>
          <cell r="BL284" t="str">
            <v>3 Bulan 25 Hari</v>
          </cell>
          <cell r="BM284" t="str">
            <v>Contract 9 Bulan</v>
          </cell>
          <cell r="BN284" t="str">
            <v>__export__.hr_employeestat_10_562576a8</v>
          </cell>
          <cell r="BP284" t="str">
            <v>TK/0</v>
          </cell>
          <cell r="BQ284" t="str">
            <v>enhanced_grossup.5_e0ea2169</v>
          </cell>
          <cell r="BR284" t="b">
            <v>0</v>
          </cell>
          <cell r="BT284" t="str">
            <v>KP MEKARJAYA RT. 003/003 KEL. NANGGALAMEKAR, KEC. CIRANJANG 43282, CIANJUR, JAWA BARAT</v>
          </cell>
          <cell r="BU284" t="str">
            <v>JL. PERTANIAN 3 GANG HJ ENTONG NO 76 LEBAKBULUS, CILANDAK JAKARTA SELATAN</v>
          </cell>
          <cell r="BV284" t="str">
            <v>CACIH</v>
          </cell>
          <cell r="BW284" t="str">
            <v>Ibu Kandung</v>
          </cell>
          <cell r="BX284" t="str">
            <v>KP. PASIR JENGKOL RT.002/002 KEL. NANGGALAMEKAR KEC. CIRANJANG</v>
          </cell>
          <cell r="BY284" t="str">
            <v>082316357665</v>
          </cell>
          <cell r="BZ284">
            <v>45357</v>
          </cell>
          <cell r="CA284">
            <v>45657</v>
          </cell>
        </row>
        <row r="285">
          <cell r="B285" t="str">
            <v>RAMADHAN SUGIARTONO</v>
          </cell>
          <cell r="C285" t="str">
            <v>09193177</v>
          </cell>
          <cell r="D285" t="str">
            <v>RMQ</v>
          </cell>
          <cell r="E285" t="str">
            <v>__export__.res_partner_4425_0b7c3476</v>
          </cell>
          <cell r="F285" t="str">
            <v>MENARA THAMRIN</v>
          </cell>
          <cell r="G285" t="str">
            <v>ramapuspita604@gmail.com</v>
          </cell>
          <cell r="H285" t="str">
            <v>082114292174</v>
          </cell>
          <cell r="I285" t="str">
            <v>082114292174</v>
          </cell>
          <cell r="J285" t="str">
            <v>KENDARAAN</v>
          </cell>
          <cell r="K285" t="str">
            <v>__export__.hr_department_52_99dbeef1</v>
          </cell>
          <cell r="L285" t="str">
            <v>Seksi Kendaraan</v>
          </cell>
          <cell r="M285" t="str">
            <v>__export__.cost_center_44_dcb85171</v>
          </cell>
          <cell r="N285" t="str">
            <v>Pusat</v>
          </cell>
          <cell r="O285" t="str">
            <v>__export__.account_analytic_account_1647_7d2e9c82</v>
          </cell>
          <cell r="P285" t="str">
            <v>Golongan 10A</v>
          </cell>
          <cell r="Q285" t="str">
            <v>__export__.hr_employeegrade_179_d0a9e4a8</v>
          </cell>
          <cell r="R285" t="str">
            <v>Driver Lintasarta Jakarta</v>
          </cell>
          <cell r="S285" t="str">
            <v>__export__.hr_employeejobtitle_2_a23a3f49</v>
          </cell>
          <cell r="T285" t="str">
            <v>DRIVER</v>
          </cell>
          <cell r="U285" t="str">
            <v>__export__.hr_job_144_bc39c53b</v>
          </cell>
          <cell r="V285" t="str">
            <v>FRIESCA NAHDIAR</v>
          </cell>
          <cell r="W285" t="str">
            <v>200_14ccb605</v>
          </cell>
          <cell r="X285" t="str">
            <v>SYARIFUDDIN WAKANNO</v>
          </cell>
          <cell r="Y285" t="str">
            <v>__export__.hr_employee_367_86d7d6f9</v>
          </cell>
          <cell r="Z285" t="str">
            <v>Standard 40 Hours/Week</v>
          </cell>
          <cell r="AA285" t="str">
            <v>resource.resource_calendar_std</v>
          </cell>
          <cell r="AB285" t="str">
            <v>RAMADHAN</v>
          </cell>
          <cell r="AC285" t="str">
            <v>MANDIRI</v>
          </cell>
          <cell r="AD285" t="str">
            <v>__export__.res_bank_134_e6cd9dbe</v>
          </cell>
          <cell r="AE285" t="str">
            <v>1010010314688</v>
          </cell>
          <cell r="AF285" t="str">
            <v>RAMADHAN SUGIARTONO</v>
          </cell>
          <cell r="AG285" t="str">
            <v>PAYEM</v>
          </cell>
          <cell r="AH285" t="str">
            <v>0001442906572</v>
          </cell>
          <cell r="AI285" t="str">
            <v>19047962717</v>
          </cell>
          <cell r="AJ285" t="str">
            <v>19047962717</v>
          </cell>
          <cell r="AK285" t="str">
            <v>Male</v>
          </cell>
          <cell r="AL285" t="str">
            <v>Married</v>
          </cell>
          <cell r="AM285">
            <v>44597</v>
          </cell>
          <cell r="AN285">
            <v>177</v>
          </cell>
          <cell r="AO285">
            <v>48</v>
          </cell>
          <cell r="AP285" t="b">
            <v>0</v>
          </cell>
          <cell r="AT285" t="str">
            <v>3674032709970002</v>
          </cell>
          <cell r="AV285" t="str">
            <v>91.823.422.0-453.000</v>
          </cell>
          <cell r="AX285">
            <v>35700</v>
          </cell>
          <cell r="AY285">
            <v>26</v>
          </cell>
          <cell r="AZ285" t="str">
            <v>TANGGERANG</v>
          </cell>
          <cell r="BA285" t="str">
            <v>12059709004476</v>
          </cell>
          <cell r="BC285" t="str">
            <v>12229709001717</v>
          </cell>
          <cell r="BD285" t="str">
            <v>Driver Lintasarta</v>
          </cell>
          <cell r="BE285" t="str">
            <v>__export__.hr_employeesalgroup_9_11c4d66a</v>
          </cell>
          <cell r="BF285" t="str">
            <v>Tingkat Resiko Sangat Rendah</v>
          </cell>
          <cell r="BG285" t="str">
            <v>__export__.hr_jkktabel_1_dc3bc0e7</v>
          </cell>
          <cell r="BI285" t="b">
            <v>0</v>
          </cell>
          <cell r="BK285">
            <v>43605</v>
          </cell>
          <cell r="BL285" t="str">
            <v>4 Tahun 10 Bulan 11 Hari</v>
          </cell>
          <cell r="BM285" t="str">
            <v>Contract 6 Bulan</v>
          </cell>
          <cell r="BN285" t="str">
            <v>__export__.hr_employeestat_3_49826560</v>
          </cell>
          <cell r="BP285" t="str">
            <v>K/1</v>
          </cell>
          <cell r="BQ285" t="str">
            <v>enhanced_grossup.2_99939fb2</v>
          </cell>
          <cell r="BR285" t="str">
            <v>TK/0</v>
          </cell>
          <cell r="BS285" t="str">
            <v>__export__.hr_familycode_1_35e4f379</v>
          </cell>
          <cell r="BT285" t="str">
            <v>JL. WADASSARI 2 RT 008 RW 002 , KEL.PENDOK BETUNG, KEC.PONDOK AREN, KOTA.TANGERANG SELATAN, PROV.BANTEN</v>
          </cell>
          <cell r="BU285" t="str">
            <v>JL. WADASSARI 2 RT 008 RW 002 , KEL.PENDOK BETUNG, KEC.PONDOK AREN, KOTA.TANGERANG SELATAN, PROV.BANTEN</v>
          </cell>
          <cell r="BV285" t="str">
            <v>BAMBANG</v>
          </cell>
          <cell r="BW285" t="str">
            <v>ORANGTUA</v>
          </cell>
          <cell r="BX285" t="str">
            <v>JL. WADASSARI 2 RT 008 RW 002 , KEL.PENDOK BETUNG, KEC.PONDOK AREN, KOTA.TANGERANG SELATAN, PROV.BANTEN</v>
          </cell>
          <cell r="BY285" t="str">
            <v>081388120656</v>
          </cell>
          <cell r="BZ285">
            <v>45292</v>
          </cell>
          <cell r="CA285">
            <v>45382</v>
          </cell>
        </row>
        <row r="286">
          <cell r="B286" t="str">
            <v>RANDI HERMAWAN</v>
          </cell>
          <cell r="C286" t="str">
            <v>09203545</v>
          </cell>
          <cell r="D286" t="str">
            <v>RZX</v>
          </cell>
          <cell r="E286" t="str">
            <v>base.main_partner</v>
          </cell>
          <cell r="F286" t="str">
            <v>TASIKMALAYA</v>
          </cell>
          <cell r="G286" t="str">
            <v>randihermawan904@gmail.com</v>
          </cell>
          <cell r="H286" t="str">
            <v>085320540544</v>
          </cell>
          <cell r="I286" t="str">
            <v>085320540544</v>
          </cell>
          <cell r="J286" t="str">
            <v>KENDARAAN</v>
          </cell>
          <cell r="K286" t="str">
            <v>__export__.hr_department_52_99dbeef1</v>
          </cell>
          <cell r="L286" t="str">
            <v>Seksi Kendaraan</v>
          </cell>
          <cell r="M286" t="str">
            <v>__export__.cost_center_44_dcb85171</v>
          </cell>
          <cell r="N286" t="str">
            <v>Pusat</v>
          </cell>
          <cell r="O286" t="str">
            <v>__export__.account_analytic_account_1647_7d2e9c82</v>
          </cell>
          <cell r="P286" t="str">
            <v>Golongan 10A</v>
          </cell>
          <cell r="Q286" t="str">
            <v>__export__.hr_employeegrade_179_d0a9e4a8</v>
          </cell>
          <cell r="R286" t="str">
            <v>Driver Lintasarta Tasikmalaya</v>
          </cell>
          <cell r="S286" t="str">
            <v>__export__.hr_employeejobtitle_22_11824535</v>
          </cell>
          <cell r="T286" t="str">
            <v>DRIVER</v>
          </cell>
          <cell r="U286" t="str">
            <v>__export__.hr_job_144_bc39c53b</v>
          </cell>
          <cell r="V286" t="str">
            <v>FRIESCA NAHDIAR</v>
          </cell>
          <cell r="W286" t="str">
            <v>200_14ccb605</v>
          </cell>
          <cell r="X286" t="str">
            <v>SYARIFUDDIN WAKANNO</v>
          </cell>
          <cell r="Y286" t="str">
            <v>__export__.hr_employee_367_86d7d6f9</v>
          </cell>
          <cell r="Z286" t="str">
            <v>Standard 40 Hours/Week</v>
          </cell>
          <cell r="AA286" t="str">
            <v>resource.resource_calendar_std</v>
          </cell>
          <cell r="AB286" t="str">
            <v>RANDI</v>
          </cell>
          <cell r="AC286" t="str">
            <v>MANDIRI</v>
          </cell>
          <cell r="AD286" t="str">
            <v>__export__.res_bank_134_e6cd9dbe</v>
          </cell>
          <cell r="AE286" t="str">
            <v>1770011526974</v>
          </cell>
          <cell r="AF286" t="str">
            <v>RANDI HERMAWAN</v>
          </cell>
          <cell r="AG286" t="str">
            <v>ETI</v>
          </cell>
          <cell r="AH286" t="str">
            <v>0003047111548</v>
          </cell>
          <cell r="AI286" t="str">
            <v>20064753864</v>
          </cell>
          <cell r="AJ286" t="str">
            <v>20064753864</v>
          </cell>
          <cell r="AK286" t="str">
            <v>Male</v>
          </cell>
          <cell r="AL286" t="str">
            <v>Single</v>
          </cell>
          <cell r="AN286">
            <v>0</v>
          </cell>
          <cell r="AO286">
            <v>0</v>
          </cell>
          <cell r="AP286" t="b">
            <v>0</v>
          </cell>
          <cell r="AT286" t="str">
            <v>3206070504000004</v>
          </cell>
          <cell r="AV286" t="str">
            <v>95.650.192.8-425.000</v>
          </cell>
          <cell r="AX286">
            <v>36621</v>
          </cell>
          <cell r="AY286">
            <v>23</v>
          </cell>
          <cell r="AZ286" t="str">
            <v>TASIKMALAYA</v>
          </cell>
          <cell r="BA286" t="str">
            <v>000413460283</v>
          </cell>
          <cell r="BC286" t="str">
            <v>13469904000120</v>
          </cell>
          <cell r="BD286" t="str">
            <v>Driver Lintasarta</v>
          </cell>
          <cell r="BE286" t="str">
            <v>__export__.hr_employeesalgroup_9_11c4d66a</v>
          </cell>
          <cell r="BF286" t="str">
            <v>Tingkat Resiko Sangat Rendah</v>
          </cell>
          <cell r="BG286" t="str">
            <v>__export__.hr_jkktabel_1_dc3bc0e7</v>
          </cell>
          <cell r="BI286" t="b">
            <v>0</v>
          </cell>
          <cell r="BK286">
            <v>44061</v>
          </cell>
          <cell r="BL286" t="str">
            <v>3 Tahun 7 Bulan 13 Hari</v>
          </cell>
          <cell r="BM286" t="str">
            <v>Contract 6 Bulan</v>
          </cell>
          <cell r="BN286" t="str">
            <v>__export__.hr_employeestat_3_49826560</v>
          </cell>
          <cell r="BP286" t="str">
            <v>TK/0</v>
          </cell>
          <cell r="BQ286" t="str">
            <v>enhanced_grossup.5_e0ea2169</v>
          </cell>
          <cell r="BR286" t="str">
            <v>TK/0</v>
          </cell>
          <cell r="BS286" t="str">
            <v>__export__.hr_familycode_1_35e4f379</v>
          </cell>
          <cell r="BT286" t="str">
            <v>KP. CIJATI RT 005 RW 001 , KEL.BURUJUL, KEC.PARUNG PONTENG, KOTA.TASIKMALAYA, PROV.JAWA BARAT</v>
          </cell>
          <cell r="BU286" t="str">
            <v>CISALAK RT 005 RW 012, KEL. SUKAMANAH, KEC. CIPEDES, TASIKMALAYA, JAWA BARAT</v>
          </cell>
          <cell r="BV286" t="str">
            <v>DADAN SUDRAJAT</v>
          </cell>
          <cell r="BW286" t="str">
            <v>PAMAN</v>
          </cell>
          <cell r="BY286" t="str">
            <v>082126960120</v>
          </cell>
          <cell r="BZ286">
            <v>45292</v>
          </cell>
          <cell r="CA286">
            <v>45473</v>
          </cell>
        </row>
        <row r="287">
          <cell r="B287" t="str">
            <v>RANDY OKTAVIANRY REY</v>
          </cell>
          <cell r="C287" t="str">
            <v>21941132</v>
          </cell>
          <cell r="D287" t="str">
            <v>REY</v>
          </cell>
          <cell r="E287" t="str">
            <v>base.main_partner</v>
          </cell>
          <cell r="F287" t="str">
            <v>TEBET</v>
          </cell>
          <cell r="G287" t="str">
            <v>randy.oktavianry@kopkarla.co.id</v>
          </cell>
          <cell r="H287" t="str">
            <v>082218252004</v>
          </cell>
          <cell r="I287" t="str">
            <v>082218252004</v>
          </cell>
          <cell r="J287" t="str">
            <v>PROJECT (DATACOM)</v>
          </cell>
          <cell r="K287" t="str">
            <v>__export__.hr_department_41_6c458039</v>
          </cell>
          <cell r="L287" t="str">
            <v>Seksi Project</v>
          </cell>
          <cell r="M287" t="str">
            <v>__export__.cost_center_43_fec6e08b</v>
          </cell>
          <cell r="N287" t="str">
            <v>Pusat</v>
          </cell>
          <cell r="O287" t="str">
            <v>__export__.account_analytic_account_1647_7d2e9c82</v>
          </cell>
          <cell r="P287" t="str">
            <v>Golongan 7A</v>
          </cell>
          <cell r="Q287" t="str">
            <v>__export__.hr_employeegrade_164_38721673</v>
          </cell>
          <cell r="R287" t="str">
            <v>Staf Kopkarla Jakarta</v>
          </cell>
          <cell r="S287" t="str">
            <v>__export__.hr_employeejobtitle_8_9a7eb25d</v>
          </cell>
          <cell r="T287" t="str">
            <v>ENGINEER</v>
          </cell>
          <cell r="U287" t="str">
            <v>__export__.hr_job_137_10e64238</v>
          </cell>
          <cell r="V287" t="str">
            <v>ARYA DINATA</v>
          </cell>
          <cell r="W287" t="str">
            <v>165_815d835c</v>
          </cell>
          <cell r="X287" t="str">
            <v>ARYA DINATA</v>
          </cell>
          <cell r="Y287" t="str">
            <v>165_815d835c</v>
          </cell>
          <cell r="Z287" t="str">
            <v>Standard 40 Hours/Week</v>
          </cell>
          <cell r="AA287" t="str">
            <v>resource.resource_calendar_std</v>
          </cell>
          <cell r="AB287" t="str">
            <v>RANDY</v>
          </cell>
          <cell r="AC287" t="str">
            <v>MANDIRI</v>
          </cell>
          <cell r="AD287" t="str">
            <v>__export__.res_bank_134_e6cd9dbe</v>
          </cell>
          <cell r="AE287" t="str">
            <v>1670003782033</v>
          </cell>
          <cell r="AF287" t="str">
            <v>RANDY OKTAVIANRY REY</v>
          </cell>
          <cell r="AG287" t="str">
            <v>IRMAYANTI</v>
          </cell>
          <cell r="AH287" t="str">
            <v>0001655293162</v>
          </cell>
          <cell r="AI287" t="str">
            <v>21011903479</v>
          </cell>
          <cell r="AJ287" t="str">
            <v>21011903479</v>
          </cell>
          <cell r="AK287" t="str">
            <v>Male</v>
          </cell>
          <cell r="AL287" t="str">
            <v>Married</v>
          </cell>
          <cell r="AM287">
            <v>44163</v>
          </cell>
          <cell r="AN287">
            <v>175</v>
          </cell>
          <cell r="AO287">
            <v>85</v>
          </cell>
          <cell r="AP287" t="str">
            <v>B+</v>
          </cell>
          <cell r="AT287" t="str">
            <v>3275041110940009</v>
          </cell>
          <cell r="AV287" t="str">
            <v>842248049432000</v>
          </cell>
          <cell r="AX287">
            <v>34617</v>
          </cell>
          <cell r="AY287">
            <v>29</v>
          </cell>
          <cell r="AZ287" t="str">
            <v>JAKARTA</v>
          </cell>
          <cell r="BA287" t="str">
            <v>12059410002278</v>
          </cell>
          <cell r="BD287" t="str">
            <v>Staff Kopkarla</v>
          </cell>
          <cell r="BE287" t="str">
            <v>__export__.hr_employeesalgroup_5_4c01181d</v>
          </cell>
          <cell r="BF287" t="str">
            <v>Tingkat Resiko Sangat Rendah</v>
          </cell>
          <cell r="BG287" t="str">
            <v>__export__.hr_jkktabel_1_dc3bc0e7</v>
          </cell>
          <cell r="BI287" t="str">
            <v>RANDY OKTAVIANRY REY</v>
          </cell>
          <cell r="BJ287" t="str">
            <v>__export__.res_users_514_1bf203d7</v>
          </cell>
          <cell r="BK287">
            <v>44217</v>
          </cell>
          <cell r="BL287" t="str">
            <v>3 Tahun 2 Bulan 10 Hari</v>
          </cell>
          <cell r="BM287" t="str">
            <v>Contract 6 Bulan</v>
          </cell>
          <cell r="BN287" t="str">
            <v>__export__.hr_employeestat_3_49826560</v>
          </cell>
          <cell r="BP287" t="str">
            <v>K/1</v>
          </cell>
          <cell r="BQ287" t="str">
            <v>enhanced_grossup.2_99939fb2</v>
          </cell>
          <cell r="BR287" t="str">
            <v>K/1</v>
          </cell>
          <cell r="BS287" t="str">
            <v>__export__.hr_familycode_3_522f1fb8</v>
          </cell>
          <cell r="BT287" t="str">
            <v>PTB. DUREN SAWIT BLOK M/36, KEL.DUREN SAWIT, KEC.DUREN SAWIT, KOTA.JAKARTA TIMUR, PROV.DKI JAKARTA</v>
          </cell>
          <cell r="BU287" t="str">
            <v>PTB. DUREN SAWIT BLOK M/36, KEL.DUREN SAWIT, KEC.DUREN SAWIT, KOTA.JAKARTA TIMUR, PROV.DKI JAKARTA</v>
          </cell>
          <cell r="BV287" t="str">
            <v>ANINGTYAS</v>
          </cell>
          <cell r="BW287" t="str">
            <v>ISTRI</v>
          </cell>
          <cell r="BX287" t="str">
            <v>PTB. DUREN SAWIT BLOK M/36, KEL.DUREN SAWIT, KEC.DUREN SAWIT, KOTA.JAKARTA TIMUR, PROV.DKI JAKARTA</v>
          </cell>
          <cell r="BY287" t="str">
            <v>081295296265</v>
          </cell>
          <cell r="BZ287">
            <v>45383</v>
          </cell>
          <cell r="CA287">
            <v>45565</v>
          </cell>
        </row>
        <row r="288">
          <cell r="B288" t="str">
            <v>REDHO ASIAN YAMIN</v>
          </cell>
          <cell r="C288" t="str">
            <v>10790597</v>
          </cell>
          <cell r="D288" t="str">
            <v>RAY</v>
          </cell>
          <cell r="E288" t="b">
            <v>0</v>
          </cell>
          <cell r="F288" t="str">
            <v>RUKAN</v>
          </cell>
          <cell r="G288" t="str">
            <v>redho.asian@kopkarla.co.id</v>
          </cell>
          <cell r="H288" t="str">
            <v>08158304578</v>
          </cell>
          <cell r="I288" t="str">
            <v>08158304578</v>
          </cell>
          <cell r="J288" t="str">
            <v>DEVELOPMENT</v>
          </cell>
          <cell r="K288" t="str">
            <v>__export__.hr_department_72_62859e84</v>
          </cell>
          <cell r="L288" t="str">
            <v>Sub Bagian Business</v>
          </cell>
          <cell r="M288" t="str">
            <v>__export__.cost_center_45_7ade75ff</v>
          </cell>
          <cell r="N288" t="str">
            <v>Pusat</v>
          </cell>
          <cell r="O288" t="str">
            <v>__export__.account_analytic_account_1647_7d2e9c82</v>
          </cell>
          <cell r="P288" t="str">
            <v>Golongan 4C</v>
          </cell>
          <cell r="Q288" t="str">
            <v>__export__.hr_employeegrade_151_14802343</v>
          </cell>
          <cell r="R288" t="str">
            <v>Staf Kopkarla Jakarta</v>
          </cell>
          <cell r="S288" t="str">
            <v>__export__.hr_employeejobtitle_8_9a7eb25d</v>
          </cell>
          <cell r="T288" t="str">
            <v>MANAGER</v>
          </cell>
          <cell r="U288" t="str">
            <v>__export__.hr_job_147_02a61cdc</v>
          </cell>
          <cell r="V288" t="str">
            <v>ENGELBERT R. SANGKILAWANG</v>
          </cell>
          <cell r="W288" t="str">
            <v>__export__.hr_employee_2112_d3cd87e0</v>
          </cell>
          <cell r="X288" t="str">
            <v>ENGELBERT R. SANGKILAWANG</v>
          </cell>
          <cell r="Y288" t="str">
            <v>__export__.hr_employee_2112_d3cd87e0</v>
          </cell>
          <cell r="Z288" t="str">
            <v>Standard 40 Hours/Week</v>
          </cell>
          <cell r="AA288" t="str">
            <v>resource.resource_calendar_std</v>
          </cell>
          <cell r="AB288" t="str">
            <v>RAY</v>
          </cell>
          <cell r="AC288" t="str">
            <v>MANDIRI</v>
          </cell>
          <cell r="AD288" t="str">
            <v>__export__.res_bank_134_e6cd9dbe</v>
          </cell>
          <cell r="AE288" t="str">
            <v>1030004338261</v>
          </cell>
          <cell r="AF288" t="str">
            <v>REDHO ASIAN YAMIN</v>
          </cell>
          <cell r="AG288" t="str">
            <v>MEIYANTI</v>
          </cell>
          <cell r="AH288" t="str">
            <v>0001210374887</v>
          </cell>
          <cell r="AI288" t="str">
            <v>05J60457859</v>
          </cell>
          <cell r="AJ288" t="str">
            <v>05J60457859</v>
          </cell>
          <cell r="AK288" t="str">
            <v>Male</v>
          </cell>
          <cell r="AL288" t="str">
            <v>Married</v>
          </cell>
          <cell r="AN288">
            <v>0</v>
          </cell>
          <cell r="AO288">
            <v>0</v>
          </cell>
          <cell r="AP288" t="b">
            <v>0</v>
          </cell>
          <cell r="AT288" t="str">
            <v>3174053112790016</v>
          </cell>
          <cell r="AV288" t="str">
            <v>87.532.595.3-411.000</v>
          </cell>
          <cell r="AX288">
            <v>29220</v>
          </cell>
          <cell r="AY288">
            <v>44</v>
          </cell>
          <cell r="AZ288" t="str">
            <v>JAKARTA</v>
          </cell>
          <cell r="BA288" t="str">
            <v>1222171204839</v>
          </cell>
          <cell r="BC288" t="str">
            <v>1222171204840</v>
          </cell>
          <cell r="BD288" t="str">
            <v>Staff Kopkarla</v>
          </cell>
          <cell r="BE288" t="str">
            <v>__export__.hr_employeesalgroup_5_4c01181d</v>
          </cell>
          <cell r="BF288" t="str">
            <v>Tingkat Resiko Sangat Rendah</v>
          </cell>
          <cell r="BG288" t="str">
            <v>__export__.hr_jkktabel_1_dc3bc0e7</v>
          </cell>
          <cell r="BI288" t="str">
            <v>REDHO ASIAN YAMIN</v>
          </cell>
          <cell r="BJ288" t="str">
            <v>__export__.res_users_482_d9bc4d42</v>
          </cell>
          <cell r="BK288">
            <v>40336</v>
          </cell>
          <cell r="BL288" t="str">
            <v>13 Tahun 9 Bulan 24 Hari</v>
          </cell>
          <cell r="BM288" t="str">
            <v>Permanent</v>
          </cell>
          <cell r="BN288" t="str">
            <v>__export__.hr_employeestat_1_852ddee3</v>
          </cell>
          <cell r="BO288">
            <v>40544</v>
          </cell>
          <cell r="BP288" t="str">
            <v>K/3</v>
          </cell>
          <cell r="BQ288" t="str">
            <v>enhanced_grossup.4_8c20e8f0</v>
          </cell>
          <cell r="BR288" t="str">
            <v>K/3</v>
          </cell>
          <cell r="BS288" t="str">
            <v>__export__.hr_familycode_5_a3e2b82e</v>
          </cell>
          <cell r="BT288" t="str">
            <v>JL. KERTA MUKTI GG. HAJI NIPAN NO 68 RT 001 RW 008, KEL.PISANGAN, KEC.CIPUTAT TIMUR, KOTA.TANGERANG SELATAN, PROV.BANTEN</v>
          </cell>
          <cell r="BU288" t="str">
            <v>JL. KERTA MUKTI GG. HAJI NIPAN NO 68 RT 001 RW 008, KEL.PISANGAN, KEC.CIPUTAT TIMUR, KOTA.TANGERANG SELATAN, PROV.BANTEN</v>
          </cell>
          <cell r="BV288" t="str">
            <v>MEDYAWATI</v>
          </cell>
          <cell r="BW288" t="str">
            <v>ISTRI</v>
          </cell>
          <cell r="BX288" t="str">
            <v>JL. KERTA MUKTI GG. HAJI NIPAN NO 68 RT 001 RW 008, KEL.PISANGAN, KEC.CIPUTAT TIMUR, KOTA.TANGERANG SELATAN, PROV.BANTEN</v>
          </cell>
          <cell r="BY288" t="str">
            <v>08161439346</v>
          </cell>
        </row>
        <row r="289">
          <cell r="B289" t="str">
            <v>REIHAN NURAHARJA</v>
          </cell>
          <cell r="C289" t="str">
            <v>4240200083</v>
          </cell>
          <cell r="D289" t="str">
            <v>REN</v>
          </cell>
          <cell r="E289" t="str">
            <v>base.main_partner</v>
          </cell>
          <cell r="F289" t="str">
            <v>TASIKMALAYA</v>
          </cell>
          <cell r="G289" t="str">
            <v>reihan.nuraharja@kopkarla.co.id</v>
          </cell>
          <cell r="H289" t="str">
            <v>0851-7427-1031</v>
          </cell>
          <cell r="I289" t="str">
            <v>0838-7309-5033</v>
          </cell>
          <cell r="J289" t="str">
            <v>BANDUNG</v>
          </cell>
          <cell r="K289" t="str">
            <v>__export__.hr_department_28_03981b50</v>
          </cell>
          <cell r="L289" t="str">
            <v>Seksi Regional</v>
          </cell>
          <cell r="M289" t="str">
            <v>__export__.cost_center_51_3bec5c03</v>
          </cell>
          <cell r="N289" t="str">
            <v>Bandung</v>
          </cell>
          <cell r="O289" t="str">
            <v>__export__.account_analytic_account_1643_45917d6e</v>
          </cell>
          <cell r="P289" t="b">
            <v>0</v>
          </cell>
          <cell r="R289" t="str">
            <v>OS Kopkarla</v>
          </cell>
          <cell r="S289" t="str">
            <v>__export__.hr_employeejobtitle_62_7f543010</v>
          </cell>
          <cell r="T289" t="str">
            <v>TECHNICIAN</v>
          </cell>
          <cell r="U289" t="str">
            <v>__export__.hr_job_141_feb81783</v>
          </cell>
          <cell r="V289" t="str">
            <v>REDHO ASIAN YAMIN</v>
          </cell>
          <cell r="W289" t="str">
            <v>253_b567507c</v>
          </cell>
          <cell r="X289" t="str">
            <v>REDHO ASIAN YAMIN</v>
          </cell>
          <cell r="Y289" t="str">
            <v>253_b567507c</v>
          </cell>
          <cell r="Z289" t="str">
            <v>Standard 40 Hours/Week</v>
          </cell>
          <cell r="AA289" t="str">
            <v>resource.resource_calendar_std</v>
          </cell>
          <cell r="AB289" t="str">
            <v>REIHAN</v>
          </cell>
          <cell r="AC289" t="str">
            <v>MANDIRI</v>
          </cell>
          <cell r="AD289" t="str">
            <v>__export__.res_bank_134_e6cd9dbe</v>
          </cell>
          <cell r="AE289" t="str">
            <v>1770020921554</v>
          </cell>
          <cell r="AF289" t="str">
            <v>REIHAN NURAHARJA</v>
          </cell>
          <cell r="AK289" t="str">
            <v>Male</v>
          </cell>
          <cell r="AL289" t="str">
            <v>Single</v>
          </cell>
          <cell r="AN289">
            <v>0</v>
          </cell>
          <cell r="AO289">
            <v>0</v>
          </cell>
          <cell r="AP289" t="b">
            <v>0</v>
          </cell>
          <cell r="AT289" t="str">
            <v>3205022710020001</v>
          </cell>
          <cell r="AV289" t="str">
            <v>53.969.869.6-443.000</v>
          </cell>
          <cell r="AX289">
            <v>37556</v>
          </cell>
          <cell r="AY289">
            <v>21</v>
          </cell>
          <cell r="AZ289" t="str">
            <v>KARAWANG</v>
          </cell>
          <cell r="BD289" t="str">
            <v>OS Kopkarla Regional Bandung</v>
          </cell>
          <cell r="BE289" t="str">
            <v>__export__.hr_employeesalgroup_17_7131c0c7</v>
          </cell>
          <cell r="BF289" t="b">
            <v>0</v>
          </cell>
          <cell r="BI289" t="str">
            <v>REIHAN NURAHARJA</v>
          </cell>
          <cell r="BJ289" t="str">
            <v>__export__.res_users_720_60d8b9ef</v>
          </cell>
          <cell r="BK289">
            <v>45341</v>
          </cell>
          <cell r="BL289" t="str">
            <v>1 Bulan 12 Hari</v>
          </cell>
          <cell r="BM289" t="b">
            <v>0</v>
          </cell>
          <cell r="BP289" t="b">
            <v>0</v>
          </cell>
          <cell r="BR289" t="b">
            <v>0</v>
          </cell>
          <cell r="BT289" t="str">
            <v>KP. SUKATANI RT/RW 003/001, KEL. LENGKONGJAYA, KEC. KARANGPAWITAN, KAB. GARUT, JAWA BARAT</v>
          </cell>
          <cell r="BU289" t="str">
            <v>KP. SUKATANI RT/RW 003/001, KEL. LENGKONGJAYA, KEC. KARANGPAWITAN, KAB. GARUT, JAWA BARAT</v>
          </cell>
          <cell r="BV289" t="str">
            <v>NENEG NURLAELASARI</v>
          </cell>
          <cell r="BW289" t="str">
            <v>IBU KANDUNG</v>
          </cell>
          <cell r="BX289" t="str">
            <v>KP. SUKATANI RT/RW 003/001, KEL. LENGKONGJAYA, KEC. KARANGPAWITAN, KAB. GARUT, JAWA BARAT</v>
          </cell>
          <cell r="BY289" t="str">
            <v>087892687615</v>
          </cell>
          <cell r="BZ289">
            <v>45341</v>
          </cell>
          <cell r="CA289">
            <v>45430</v>
          </cell>
        </row>
        <row r="290">
          <cell r="B290" t="str">
            <v>REKA MARINDA DEWI</v>
          </cell>
          <cell r="C290" t="str">
            <v>17961051</v>
          </cell>
          <cell r="D290" t="str">
            <v>RMD</v>
          </cell>
          <cell r="E290" t="b">
            <v>0</v>
          </cell>
          <cell r="F290" t="str">
            <v>PERTANIAN RAYA</v>
          </cell>
          <cell r="G290" t="str">
            <v>reka.marinda@kopkarla.co.id</v>
          </cell>
          <cell r="H290" t="str">
            <v>085856251067</v>
          </cell>
          <cell r="I290" t="str">
            <v>085856251067</v>
          </cell>
          <cell r="J290" t="str">
            <v>PROCURMENT</v>
          </cell>
          <cell r="K290" t="str">
            <v>__export__.hr_department_14_e59fb545</v>
          </cell>
          <cell r="L290" t="str">
            <v>Seksi Procurement</v>
          </cell>
          <cell r="M290" t="str">
            <v>__export__.cost_center_56_663fe17a</v>
          </cell>
          <cell r="N290" t="str">
            <v>Pusat</v>
          </cell>
          <cell r="O290" t="str">
            <v>__export__.account_analytic_account_1647_7d2e9c82</v>
          </cell>
          <cell r="P290" t="str">
            <v>Golongan 7A</v>
          </cell>
          <cell r="Q290" t="str">
            <v>__export__.hr_employeegrade_164_38721673</v>
          </cell>
          <cell r="R290" t="str">
            <v>Staf Kopkarla Jakarta</v>
          </cell>
          <cell r="S290" t="str">
            <v>__export__.hr_employeejobtitle_8_9a7eb25d</v>
          </cell>
          <cell r="T290" t="str">
            <v>OFFICER</v>
          </cell>
          <cell r="U290" t="str">
            <v>__export__.hr_job_138_c126bf97</v>
          </cell>
          <cell r="V290" t="str">
            <v>FITRIANI SODERI</v>
          </cell>
          <cell r="W290" t="str">
            <v>198_17e70ea7</v>
          </cell>
          <cell r="X290" t="str">
            <v>FITRIANI SODERI</v>
          </cell>
          <cell r="Y290" t="str">
            <v>198_17e70ea7</v>
          </cell>
          <cell r="Z290" t="str">
            <v>Standard 40 Hours/Week</v>
          </cell>
          <cell r="AA290" t="str">
            <v>resource.resource_calendar_std</v>
          </cell>
          <cell r="AB290" t="str">
            <v>REKA</v>
          </cell>
          <cell r="AC290" t="str">
            <v>MANDIRI</v>
          </cell>
          <cell r="AD290" t="str">
            <v>__export__.res_bank_134_e6cd9dbe</v>
          </cell>
          <cell r="AE290" t="str">
            <v>1010009727197</v>
          </cell>
          <cell r="AF290" t="str">
            <v>REKA MARINDA DEWI</v>
          </cell>
          <cell r="AG290" t="str">
            <v>MUNTINGAH</v>
          </cell>
          <cell r="AH290" t="str">
            <v>0001424412246</v>
          </cell>
          <cell r="AI290" t="str">
            <v>17071524007</v>
          </cell>
          <cell r="AJ290" t="str">
            <v>17071524007</v>
          </cell>
          <cell r="AK290" t="str">
            <v>Female</v>
          </cell>
          <cell r="AL290" t="str">
            <v>Married</v>
          </cell>
          <cell r="AM290">
            <v>44492</v>
          </cell>
          <cell r="AN290">
            <v>0</v>
          </cell>
          <cell r="AO290">
            <v>0</v>
          </cell>
          <cell r="AP290" t="b">
            <v>0</v>
          </cell>
          <cell r="AT290" t="str">
            <v>3173016303960004</v>
          </cell>
          <cell r="AV290" t="str">
            <v>90.023.622.5-034.000</v>
          </cell>
          <cell r="AX290">
            <v>35147</v>
          </cell>
          <cell r="AY290">
            <v>28</v>
          </cell>
          <cell r="AZ290" t="str">
            <v>JAKARTA</v>
          </cell>
          <cell r="BC290" t="str">
            <v>1205190208107</v>
          </cell>
          <cell r="BD290" t="str">
            <v>Staff Kopkarla</v>
          </cell>
          <cell r="BE290" t="str">
            <v>__export__.hr_employeesalgroup_5_4c01181d</v>
          </cell>
          <cell r="BF290" t="str">
            <v>Tingkat Resiko Sangat Rendah</v>
          </cell>
          <cell r="BG290" t="str">
            <v>__export__.hr_jkktabel_1_dc3bc0e7</v>
          </cell>
          <cell r="BI290" t="str">
            <v>REKA MARINDA DEWI</v>
          </cell>
          <cell r="BJ290" t="str">
            <v>__export__.res_users_515_8b163030</v>
          </cell>
          <cell r="BK290">
            <v>43046</v>
          </cell>
          <cell r="BL290" t="str">
            <v>6 Tahun 4 Bulan 24 Hari</v>
          </cell>
          <cell r="BM290" t="str">
            <v>Contract 12 Bulan</v>
          </cell>
          <cell r="BN290" t="str">
            <v>__export__.hr_employeestat_2_40a170a1</v>
          </cell>
          <cell r="BP290" t="str">
            <v>TK/0</v>
          </cell>
          <cell r="BQ290" t="str">
            <v>enhanced_grossup.5_e0ea2169</v>
          </cell>
          <cell r="BR290" t="str">
            <v>K/0</v>
          </cell>
          <cell r="BS290" t="str">
            <v>__export__.hr_familycode_7_0af9ad8a</v>
          </cell>
          <cell r="BT290" t="str">
            <v>KP KALIMATI RT.03 RW.03 KEDAUNG KALI ANGKE ,CENGKARENG, JAKARTA BARAT</v>
          </cell>
          <cell r="BU290" t="str">
            <v>KP KALIMATI RT.03 RW.03 KEDAUNG KALI ANGKE ,CENGKARENG, JAKARTA BARAT</v>
          </cell>
          <cell r="BV290" t="str">
            <v>LINA SUGIARTI</v>
          </cell>
          <cell r="BW290" t="str">
            <v>KAKAK KANDUNG</v>
          </cell>
          <cell r="BX290" t="str">
            <v>JL. TAWANG MANGU RT.03 RW. 06 NO. 47, KEL.KALIANGKE, KEC.CENGKARANG, KOTA.JAKARTA BARAT, PROV.DKI JAKARTA</v>
          </cell>
          <cell r="BY290" t="str">
            <v>082124440085</v>
          </cell>
          <cell r="BZ290">
            <v>45292</v>
          </cell>
          <cell r="CA290">
            <v>45657</v>
          </cell>
        </row>
        <row r="291">
          <cell r="B291" t="str">
            <v>RENALDY AGUNG PRASETYO</v>
          </cell>
          <cell r="C291" t="str">
            <v>7199900013</v>
          </cell>
          <cell r="D291" t="str">
            <v>RLD</v>
          </cell>
          <cell r="E291" t="b">
            <v>0</v>
          </cell>
          <cell r="F291" t="str">
            <v>CIPINANG</v>
          </cell>
          <cell r="G291" t="str">
            <v>renaldy.agung@kopkarla.co.id</v>
          </cell>
          <cell r="H291" t="str">
            <v>082298440578</v>
          </cell>
          <cell r="I291" t="str">
            <v>082298440578</v>
          </cell>
          <cell r="J291" t="str">
            <v>INSTALATION OM2</v>
          </cell>
          <cell r="K291" t="str">
            <v>__export__.hr_department_40_e0bd3db6</v>
          </cell>
          <cell r="L291" t="str">
            <v>Sub Bagian Operation &amp; Maintenance</v>
          </cell>
          <cell r="M291" t="str">
            <v>__export__.cost_center_39_a3d9133e</v>
          </cell>
          <cell r="N291" t="str">
            <v>NEA</v>
          </cell>
          <cell r="O291" t="str">
            <v>__export__.account_analytic_account_1651_3fbdaa0a</v>
          </cell>
          <cell r="P291" t="b">
            <v>0</v>
          </cell>
          <cell r="R291" t="str">
            <v>OS Kopkarla</v>
          </cell>
          <cell r="S291" t="str">
            <v>__export__.hr_employeejobtitle_62_7f543010</v>
          </cell>
          <cell r="T291" t="str">
            <v>TECHNICIAN</v>
          </cell>
          <cell r="U291" t="str">
            <v>__export__.hr_job_141_feb81783</v>
          </cell>
          <cell r="V291" t="str">
            <v>ISMARDIANTO</v>
          </cell>
          <cell r="W291" t="str">
            <v>216_7ff7d10c</v>
          </cell>
          <cell r="X291" t="str">
            <v>ARYA DINATA</v>
          </cell>
          <cell r="Y291" t="str">
            <v>165_815d835c</v>
          </cell>
          <cell r="Z291" t="str">
            <v>Standard 40 Hours/Week</v>
          </cell>
          <cell r="AA291" t="str">
            <v>resource.resource_calendar_std</v>
          </cell>
          <cell r="AB291" t="str">
            <v>AGUNG</v>
          </cell>
          <cell r="AC291" t="str">
            <v>MANDIRI</v>
          </cell>
          <cell r="AD291" t="str">
            <v>__export__.res_bank_134_e6cd9dbe</v>
          </cell>
          <cell r="AE291" t="str">
            <v>1230007439468</v>
          </cell>
          <cell r="AF291" t="str">
            <v>RENALDY AGUNG PRASETYO</v>
          </cell>
          <cell r="AH291" t="str">
            <v>0001269343844</v>
          </cell>
          <cell r="AI291" t="str">
            <v>18021217817</v>
          </cell>
          <cell r="AJ291" t="str">
            <v>18021217817</v>
          </cell>
          <cell r="AK291" t="str">
            <v>Male</v>
          </cell>
          <cell r="AL291" t="str">
            <v>Single</v>
          </cell>
          <cell r="AN291">
            <v>0</v>
          </cell>
          <cell r="AO291">
            <v>0</v>
          </cell>
          <cell r="AP291" t="b">
            <v>0</v>
          </cell>
          <cell r="AT291" t="str">
            <v>3172011705990005</v>
          </cell>
          <cell r="AV291" t="str">
            <v>834211237041000</v>
          </cell>
          <cell r="AX291">
            <v>36297</v>
          </cell>
          <cell r="AY291">
            <v>24</v>
          </cell>
          <cell r="AZ291" t="str">
            <v>JAKARTA</v>
          </cell>
          <cell r="BD291" t="str">
            <v>OS Kopkarla Jasa Instalasi</v>
          </cell>
          <cell r="BE291" t="str">
            <v>__export__.hr_employeesalgroup_16_8c73e86c</v>
          </cell>
          <cell r="BF291" t="b">
            <v>0</v>
          </cell>
          <cell r="BI291" t="str">
            <v>RENALDY AGUNG PRASETYO</v>
          </cell>
          <cell r="BJ291" t="str">
            <v>__export__.res_users_700_b90a8fe4</v>
          </cell>
          <cell r="BK291">
            <v>43739</v>
          </cell>
          <cell r="BL291" t="str">
            <v>4 Tahun 6 Bulan</v>
          </cell>
          <cell r="BM291" t="b">
            <v>0</v>
          </cell>
          <cell r="BP291" t="str">
            <v>TK/0</v>
          </cell>
          <cell r="BQ291" t="str">
            <v>enhanced_grossup.5_e0ea2169</v>
          </cell>
          <cell r="BR291" t="b">
            <v>0</v>
          </cell>
          <cell r="BT291" t="str">
            <v>RSB BLOK KENANGA LT IV NO.9, RT.015, RW.006, KEL. PENJARINGAN, KEC. PENJARINGAN, KOTA ADMINISTRASI JAKARTA UTARA, DKI JAKARTA,</v>
          </cell>
          <cell r="BU291" t="str">
            <v>RSB BLOK KENANGA LT IV NO.9, RT.015, RW.006, KEL. PENJARINGAN, KEC. PENJARINGAN, KOTA ADMINISTRASI JAKARTA UTARA, DKI JAKARTA,</v>
          </cell>
          <cell r="BV291" t="str">
            <v>SARTONO</v>
          </cell>
          <cell r="BW291" t="str">
            <v>Ayah</v>
          </cell>
          <cell r="BX291" t="str">
            <v>RSB BLOK KENANGA LT IV NO.9, RT.015, RW.006, KEL. PENJARINGAN, KEC. PENJARINGAN, KOTA ADMINISTRASI JAKARTA UTARA, DKI JAKARTA,</v>
          </cell>
          <cell r="BY291" t="str">
            <v>08129268021</v>
          </cell>
          <cell r="BZ291">
            <v>45292</v>
          </cell>
          <cell r="CA291">
            <v>45473</v>
          </cell>
        </row>
        <row r="292">
          <cell r="B292" t="str">
            <v>REZA ADAMSYAH</v>
          </cell>
          <cell r="C292" t="str">
            <v>09172522</v>
          </cell>
          <cell r="D292" t="str">
            <v>RED</v>
          </cell>
          <cell r="E292" t="str">
            <v>base.main_partner</v>
          </cell>
          <cell r="F292" t="str">
            <v>PERTANIAN RAYA</v>
          </cell>
          <cell r="G292" t="str">
            <v>redjakarta777@gmail.com</v>
          </cell>
          <cell r="H292" t="str">
            <v>085892148451</v>
          </cell>
          <cell r="I292" t="str">
            <v>085892148451</v>
          </cell>
          <cell r="J292" t="str">
            <v>GENERAL AFFAIR</v>
          </cell>
          <cell r="K292" t="str">
            <v>__export__.hr_department_20_4973fb50</v>
          </cell>
          <cell r="L292" t="str">
            <v>Seksi General Affair</v>
          </cell>
          <cell r="M292" t="str">
            <v>__export__.cost_center_64_04175300</v>
          </cell>
          <cell r="N292" t="str">
            <v>Pusat</v>
          </cell>
          <cell r="O292" t="str">
            <v>__export__.account_analytic_account_1647_7d2e9c82</v>
          </cell>
          <cell r="P292" t="str">
            <v>Golongan 10A</v>
          </cell>
          <cell r="Q292" t="str">
            <v>__export__.hr_employeegrade_179_d0a9e4a8</v>
          </cell>
          <cell r="R292" t="str">
            <v>Driver Kopkarla Jakarta</v>
          </cell>
          <cell r="S292" t="str">
            <v>__export__.hr_employeejobtitle_6_89302f96</v>
          </cell>
          <cell r="T292" t="str">
            <v>DRIVER</v>
          </cell>
          <cell r="U292" t="str">
            <v>__export__.hr_job_144_bc39c53b</v>
          </cell>
          <cell r="V292" t="str">
            <v>ARIS EFENDI</v>
          </cell>
          <cell r="W292" t="str">
            <v>164_abaa4746</v>
          </cell>
          <cell r="X292" t="str">
            <v>ARIS EFENDI</v>
          </cell>
          <cell r="Y292" t="str">
            <v>164_abaa4746</v>
          </cell>
          <cell r="Z292" t="str">
            <v>Standard 40 Hours/Week</v>
          </cell>
          <cell r="AA292" t="str">
            <v>resource.resource_calendar_std</v>
          </cell>
          <cell r="AB292" t="str">
            <v>REZA</v>
          </cell>
          <cell r="AC292" t="str">
            <v>MANDIRI</v>
          </cell>
          <cell r="AD292" t="str">
            <v>__export__.res_bank_134_e6cd9dbe</v>
          </cell>
          <cell r="AE292" t="str">
            <v>1010007980376</v>
          </cell>
          <cell r="AF292" t="str">
            <v>REZA ADAMSYAH</v>
          </cell>
          <cell r="AG292" t="str">
            <v>SITI ZUMAROH</v>
          </cell>
          <cell r="AH292" t="str">
            <v>0001124222444</v>
          </cell>
          <cell r="AI292" t="str">
            <v>13002725201</v>
          </cell>
          <cell r="AJ292" t="str">
            <v>13002725201</v>
          </cell>
          <cell r="AK292" t="str">
            <v>Male</v>
          </cell>
          <cell r="AL292" t="str">
            <v>Single</v>
          </cell>
          <cell r="AN292">
            <v>0</v>
          </cell>
          <cell r="AO292">
            <v>0</v>
          </cell>
          <cell r="AP292" t="str">
            <v>B+</v>
          </cell>
          <cell r="AT292" t="str">
            <v>3674041208850008</v>
          </cell>
          <cell r="AV292" t="str">
            <v>72.888.264.8-411.000</v>
          </cell>
          <cell r="AX292">
            <v>31271</v>
          </cell>
          <cell r="AY292">
            <v>38</v>
          </cell>
          <cell r="AZ292" t="str">
            <v>JAKARTA</v>
          </cell>
          <cell r="BD292" t="str">
            <v>Driver Direksi Kopkarla</v>
          </cell>
          <cell r="BE292" t="str">
            <v>__export__.hr_employeesalgroup_2_44cd5304</v>
          </cell>
          <cell r="BF292" t="str">
            <v>Tingkat Resiko Sangat Rendah</v>
          </cell>
          <cell r="BG292" t="str">
            <v>__export__.hr_jkktabel_1_dc3bc0e7</v>
          </cell>
          <cell r="BI292" t="str">
            <v>REZA ADAMSYAH</v>
          </cell>
          <cell r="BJ292" t="str">
            <v>__export__.res_users_516_cdbcb02d</v>
          </cell>
          <cell r="BK292">
            <v>42972</v>
          </cell>
          <cell r="BL292" t="str">
            <v>6 Tahun 7 Bulan 6 Hari</v>
          </cell>
          <cell r="BM292" t="str">
            <v>Contract 6 Bulan</v>
          </cell>
          <cell r="BN292" t="str">
            <v>__export__.hr_employeestat_3_49826560</v>
          </cell>
          <cell r="BP292" t="str">
            <v>TK/0</v>
          </cell>
          <cell r="BQ292" t="str">
            <v>enhanced_grossup.5_e0ea2169</v>
          </cell>
          <cell r="BR292" t="str">
            <v>TK/0</v>
          </cell>
          <cell r="BS292" t="str">
            <v>__export__.hr_familycode_1_35e4f379</v>
          </cell>
          <cell r="BT292" t="str">
            <v>KP. GEDONG RT 001 RW 013 NO 31, KEL.JOMBANG, KEC.CIPUTAT, KOTA.TANGERANG SELATAN, PROV.BANTEN</v>
          </cell>
          <cell r="BU292" t="str">
            <v>KP. GEDONG RT 001 RW 013 NO 31, KEL.JOMBANG, KEC.CIPUTAT, KOTA.TANGERANG SELATAN, PROV.BANTEN</v>
          </cell>
          <cell r="BX292" t="str">
            <v>KP. GEDONG RT 001 RW 013 NO 31, KEL.JOMBANG, KEC.CIPUTAT, KOTA.TANGERANG SELATAN, PROV.BANTEN</v>
          </cell>
          <cell r="BZ292">
            <v>45292</v>
          </cell>
          <cell r="CA292">
            <v>45473</v>
          </cell>
        </row>
        <row r="293">
          <cell r="B293" t="str">
            <v>REZI NOVRIANDI</v>
          </cell>
          <cell r="C293" t="str">
            <v>23961163</v>
          </cell>
          <cell r="D293" t="str">
            <v>RNV</v>
          </cell>
          <cell r="E293" t="b">
            <v>0</v>
          </cell>
          <cell r="F293" t="str">
            <v>TEBET</v>
          </cell>
          <cell r="G293" t="str">
            <v>rezi.novriandi@kopkarla.co.id</v>
          </cell>
          <cell r="H293" t="str">
            <v>081519172809</v>
          </cell>
          <cell r="I293" t="str">
            <v>081519172809</v>
          </cell>
          <cell r="J293" t="str">
            <v>PM BDA</v>
          </cell>
          <cell r="K293" t="str">
            <v>__export__.hr_department_35_7ad66b0b</v>
          </cell>
          <cell r="L293" t="str">
            <v>Seksi Operation &amp; Maintenance 1</v>
          </cell>
          <cell r="M293" t="str">
            <v>__export__.cost_center_41_343c4b11</v>
          </cell>
          <cell r="N293" t="str">
            <v>Pusat</v>
          </cell>
          <cell r="O293" t="str">
            <v>__export__.account_analytic_account_1647_7d2e9c82</v>
          </cell>
          <cell r="P293" t="str">
            <v>Golongan 7A</v>
          </cell>
          <cell r="Q293" t="str">
            <v>__export__.hr_employeegrade_164_38721673</v>
          </cell>
          <cell r="R293" t="str">
            <v>Staf Kopkarla Jakarta</v>
          </cell>
          <cell r="S293" t="str">
            <v>__export__.hr_employeejobtitle_8_9a7eb25d</v>
          </cell>
          <cell r="T293" t="str">
            <v>COORDINATOR ACT</v>
          </cell>
          <cell r="U293" t="str">
            <v>__export__.hr_job_158_17cfe06b</v>
          </cell>
          <cell r="V293" t="str">
            <v>ARYA DINATA</v>
          </cell>
          <cell r="W293" t="str">
            <v>165_815d835c</v>
          </cell>
          <cell r="X293" t="str">
            <v>ARYA DINATA</v>
          </cell>
          <cell r="Y293" t="str">
            <v>165_815d835c</v>
          </cell>
          <cell r="Z293" t="str">
            <v>Standard 40 Hours/Week</v>
          </cell>
          <cell r="AA293" t="str">
            <v>resource.resource_calendar_std</v>
          </cell>
          <cell r="AB293" t="str">
            <v>NOVRIANDI</v>
          </cell>
          <cell r="AC293" t="str">
            <v>MANDIRI</v>
          </cell>
          <cell r="AD293" t="str">
            <v>__export__.res_bank_134_e6cd9dbe</v>
          </cell>
          <cell r="AE293" t="str">
            <v>1570004567955</v>
          </cell>
          <cell r="AF293" t="str">
            <v>REZI NOVRIANDI</v>
          </cell>
          <cell r="AG293" t="str">
            <v>MINAH</v>
          </cell>
          <cell r="AH293" t="str">
            <v>0000510907263</v>
          </cell>
          <cell r="AI293" t="str">
            <v>15051408936</v>
          </cell>
          <cell r="AJ293" t="str">
            <v>15051408936</v>
          </cell>
          <cell r="AK293" t="str">
            <v>Male</v>
          </cell>
          <cell r="AL293" t="str">
            <v>Single</v>
          </cell>
          <cell r="AN293">
            <v>0</v>
          </cell>
          <cell r="AO293">
            <v>0</v>
          </cell>
          <cell r="AP293" t="b">
            <v>0</v>
          </cell>
          <cell r="AT293" t="str">
            <v>3276032811960001</v>
          </cell>
          <cell r="AV293" t="str">
            <v>818158735448000</v>
          </cell>
          <cell r="AX293">
            <v>35397</v>
          </cell>
          <cell r="AY293">
            <v>27</v>
          </cell>
          <cell r="AZ293" t="str">
            <v>BOGOR</v>
          </cell>
          <cell r="BD293" t="str">
            <v>Staff Kopkarla</v>
          </cell>
          <cell r="BE293" t="str">
            <v>__export__.hr_employeesalgroup_5_4c01181d</v>
          </cell>
          <cell r="BF293" t="str">
            <v>Tingkat Resiko Sangat Rendah</v>
          </cell>
          <cell r="BG293" t="str">
            <v>__export__.hr_jkktabel_1_dc3bc0e7</v>
          </cell>
          <cell r="BI293" t="str">
            <v>REZI NOVRIANDI</v>
          </cell>
          <cell r="BJ293" t="str">
            <v>__export__.res_users_674_e009b3ea</v>
          </cell>
          <cell r="BK293">
            <v>44958</v>
          </cell>
          <cell r="BL293" t="str">
            <v>1 Tahun 2 Bulan</v>
          </cell>
          <cell r="BM293" t="str">
            <v>Contract 6 Bulan</v>
          </cell>
          <cell r="BN293" t="str">
            <v>__export__.hr_employeestat_3_49826560</v>
          </cell>
          <cell r="BP293" t="str">
            <v>K/0</v>
          </cell>
          <cell r="BQ293" t="str">
            <v>enhanced_grossup.1_c4d8bc0d</v>
          </cell>
          <cell r="BR293" t="str">
            <v>K/0</v>
          </cell>
          <cell r="BS293" t="str">
            <v>__export__.hr_familycode_7_0af9ad8a</v>
          </cell>
          <cell r="BT293" t="str">
            <v>JL. KESADARAN I NO. 21 RT.002 RW.005 KEL.PONDOK PETIR KEC. BOJONGSARI, KOTA DEPOK, JAWA BARAT.</v>
          </cell>
          <cell r="BU293" t="str">
            <v>JL. KESADARAN I NO. 21 RT.002 RW.005 KEL.PONDOK PETIR KEC. BOJONGSARI, KOTA DEPOK, JAWA BARAT.</v>
          </cell>
          <cell r="BV293" t="str">
            <v>HAFIDZ</v>
          </cell>
          <cell r="BW293" t="str">
            <v>Sepupu</v>
          </cell>
          <cell r="BX293" t="str">
            <v>JL. KESADARAN I, PONDOK PETIR RT.002 RW.005 KEL.PONDOK PETIR KEC. SAWANGAN, KOTAMADYA DEPOK, JAWA BARAT.</v>
          </cell>
          <cell r="BY293" t="str">
            <v>082297243745</v>
          </cell>
          <cell r="BZ293">
            <v>45413</v>
          </cell>
          <cell r="CA293">
            <v>45596</v>
          </cell>
        </row>
        <row r="294">
          <cell r="B294" t="str">
            <v>RHIZKY ADITYA WILLIANTO</v>
          </cell>
          <cell r="C294" t="str">
            <v>23951160</v>
          </cell>
          <cell r="D294" t="str">
            <v>RIL</v>
          </cell>
          <cell r="E294" t="str">
            <v>base.main_partner</v>
          </cell>
          <cell r="F294" t="str">
            <v>PERTANIAN RAYA</v>
          </cell>
          <cell r="G294" t="str">
            <v>rhizky.aditya@kopkarla.co.id</v>
          </cell>
          <cell r="H294" t="str">
            <v>082118813747</v>
          </cell>
          <cell r="I294" t="str">
            <v>082118813747</v>
          </cell>
          <cell r="J294" t="str">
            <v>PROCURMENT</v>
          </cell>
          <cell r="K294" t="str">
            <v>__export__.hr_department_14_e59fb545</v>
          </cell>
          <cell r="L294" t="str">
            <v>Seksi Procurement</v>
          </cell>
          <cell r="M294" t="str">
            <v>__export__.cost_center_56_663fe17a</v>
          </cell>
          <cell r="N294" t="str">
            <v>Pusat</v>
          </cell>
          <cell r="O294" t="str">
            <v>__export__.account_analytic_account_1647_7d2e9c82</v>
          </cell>
          <cell r="P294" t="str">
            <v>Golongan 7A</v>
          </cell>
          <cell r="Q294" t="str">
            <v>__export__.hr_employeegrade_164_38721673</v>
          </cell>
          <cell r="R294" t="str">
            <v>Staf Kopkarla Jakarta</v>
          </cell>
          <cell r="S294" t="str">
            <v>__export__.hr_employeejobtitle_8_9a7eb25d</v>
          </cell>
          <cell r="T294" t="str">
            <v>OFFICER</v>
          </cell>
          <cell r="U294" t="str">
            <v>__export__.hr_job_138_c126bf97</v>
          </cell>
          <cell r="V294" t="str">
            <v>FITRIANI SODERI</v>
          </cell>
          <cell r="W294" t="str">
            <v>198_17e70ea7</v>
          </cell>
          <cell r="X294" t="str">
            <v>FITRIANI SODERI</v>
          </cell>
          <cell r="Y294" t="str">
            <v>198_17e70ea7</v>
          </cell>
          <cell r="Z294" t="str">
            <v>Standard 40 Hours/Week</v>
          </cell>
          <cell r="AA294" t="str">
            <v>resource.resource_calendar_std</v>
          </cell>
          <cell r="AB294" t="str">
            <v>RHIZKY</v>
          </cell>
          <cell r="AC294" t="str">
            <v>MANDIRI</v>
          </cell>
          <cell r="AD294" t="str">
            <v>__export__.res_bank_134_e6cd9dbe</v>
          </cell>
          <cell r="AE294" t="str">
            <v>1300016794896</v>
          </cell>
          <cell r="AF294" t="str">
            <v>RHIZKY ADITYA WILLIANTO</v>
          </cell>
          <cell r="AG294" t="str">
            <v>ICHWANI YULIANINGSIH</v>
          </cell>
          <cell r="AH294" t="str">
            <v>0001408350756</v>
          </cell>
          <cell r="AI294" t="str">
            <v>23009827330</v>
          </cell>
          <cell r="AJ294" t="str">
            <v>23009827330</v>
          </cell>
          <cell r="AK294" t="str">
            <v>Male</v>
          </cell>
          <cell r="AL294" t="str">
            <v>Single</v>
          </cell>
          <cell r="AN294">
            <v>79</v>
          </cell>
          <cell r="AO294">
            <v>173</v>
          </cell>
          <cell r="AP294" t="str">
            <v>B+</v>
          </cell>
          <cell r="AT294" t="str">
            <v>3211142011950005</v>
          </cell>
          <cell r="AV294" t="str">
            <v>618178578446000</v>
          </cell>
          <cell r="AX294">
            <v>35023</v>
          </cell>
          <cell r="AY294">
            <v>28</v>
          </cell>
          <cell r="AZ294" t="str">
            <v>BANDUNG</v>
          </cell>
          <cell r="BA294" t="str">
            <v>13329511000007</v>
          </cell>
          <cell r="BC294" t="str">
            <v>951113320033</v>
          </cell>
          <cell r="BD294" t="str">
            <v>Staff Kopkarla</v>
          </cell>
          <cell r="BE294" t="str">
            <v>__export__.hr_employeesalgroup_5_4c01181d</v>
          </cell>
          <cell r="BF294" t="str">
            <v>Tingkat Resiko Sangat Rendah</v>
          </cell>
          <cell r="BG294" t="str">
            <v>__export__.hr_jkktabel_1_dc3bc0e7</v>
          </cell>
          <cell r="BI294" t="str">
            <v>RHIZKY ADITYA WILLIANTO</v>
          </cell>
          <cell r="BJ294" t="str">
            <v>__export__.res_users_668_cfcfc650</v>
          </cell>
          <cell r="BK294">
            <v>44942</v>
          </cell>
          <cell r="BL294" t="str">
            <v>1 Tahun 2 Bulan 15 Hari</v>
          </cell>
          <cell r="BM294" t="str">
            <v>Contract 12 Bulan</v>
          </cell>
          <cell r="BN294" t="str">
            <v>__export__.hr_employeestat_2_40a170a1</v>
          </cell>
          <cell r="BP294" t="str">
            <v>TK/0</v>
          </cell>
          <cell r="BQ294" t="str">
            <v>enhanced_grossup.5_e0ea2169</v>
          </cell>
          <cell r="BR294" t="str">
            <v>TK/0</v>
          </cell>
          <cell r="BS294" t="str">
            <v>__export__.hr_familycode_1_35e4f379</v>
          </cell>
          <cell r="BT294" t="str">
            <v>PERUM SBG BLOK A3 NO. 53 RT.002/013 KEL. CIHAJUANG, KEC. CIMANGGUNG, KAB. SUMEDANG, JAWA BARAT</v>
          </cell>
          <cell r="BU294" t="str">
            <v>JL. GRAFIKA NO.49, RT.3/RW.2, LB. BULUS, KEC. CILANDAK, KOTA JAKARTA SELATAN, JAKARTA</v>
          </cell>
          <cell r="BV294" t="str">
            <v>EKA PUTERI ANJARINI</v>
          </cell>
          <cell r="BW294" t="str">
            <v>SAUDARA KANDUNG</v>
          </cell>
          <cell r="BX294" t="str">
            <v>PERUM SBG BLOK A3 NO. 53 RT.002/013 KEL. CIHAJUANG, KEC. CIMANGGUNG, KAB. SUMEDANG, JAWA BARAT</v>
          </cell>
          <cell r="BY294" t="str">
            <v>082118813747</v>
          </cell>
          <cell r="BZ294">
            <v>45292</v>
          </cell>
          <cell r="CA294">
            <v>45657</v>
          </cell>
        </row>
        <row r="295">
          <cell r="B295" t="str">
            <v>RICKY NURDIANSYAH</v>
          </cell>
          <cell r="C295" t="str">
            <v>7210000009</v>
          </cell>
          <cell r="D295" t="str">
            <v>RCN</v>
          </cell>
          <cell r="E295" t="b">
            <v>0</v>
          </cell>
          <cell r="F295" t="str">
            <v>CIPINANG</v>
          </cell>
          <cell r="G295" t="str">
            <v>92.rickyn@gmail.com</v>
          </cell>
          <cell r="H295" t="str">
            <v>085714728854</v>
          </cell>
          <cell r="I295" t="str">
            <v>085714728854</v>
          </cell>
          <cell r="J295" t="str">
            <v>INSTALATION OM1</v>
          </cell>
          <cell r="K295" t="str">
            <v>__export__.hr_department_36_b6e0f5ef</v>
          </cell>
          <cell r="L295" t="str">
            <v>Sub Bagian Operation &amp; Maintenance</v>
          </cell>
          <cell r="M295" t="str">
            <v>__export__.cost_center_39_a3d9133e</v>
          </cell>
          <cell r="N295" t="str">
            <v>BDA</v>
          </cell>
          <cell r="O295" t="str">
            <v>__export__.account_analytic_account_1648_621a7bdc</v>
          </cell>
          <cell r="P295" t="b">
            <v>0</v>
          </cell>
          <cell r="R295" t="str">
            <v>OS Kopkarla</v>
          </cell>
          <cell r="S295" t="str">
            <v>__export__.hr_employeejobtitle_62_7f543010</v>
          </cell>
          <cell r="T295" t="str">
            <v>JANITOR</v>
          </cell>
          <cell r="U295" t="str">
            <v>__export__.hr_job_143_f9540f3e</v>
          </cell>
          <cell r="V295" t="str">
            <v>ARIS EFENDI</v>
          </cell>
          <cell r="W295" t="str">
            <v>164_abaa4746</v>
          </cell>
          <cell r="X295" t="str">
            <v>ARIS EFENDI</v>
          </cell>
          <cell r="Y295" t="str">
            <v>164_abaa4746</v>
          </cell>
          <cell r="Z295" t="str">
            <v>Standard 40 Hours/Week</v>
          </cell>
          <cell r="AA295" t="str">
            <v>resource.resource_calendar_std</v>
          </cell>
          <cell r="AB295" t="str">
            <v>NURDIANSYAH</v>
          </cell>
          <cell r="AC295" t="str">
            <v>MANDIRI</v>
          </cell>
          <cell r="AD295" t="str">
            <v>__export__.res_bank_134_e6cd9dbe</v>
          </cell>
          <cell r="AE295" t="str">
            <v>1260007904385</v>
          </cell>
          <cell r="AF295" t="str">
            <v>RICKY NURDIANSYAH</v>
          </cell>
          <cell r="AK295" t="str">
            <v>Male</v>
          </cell>
          <cell r="AL295" t="str">
            <v>Single</v>
          </cell>
          <cell r="AN295">
            <v>0</v>
          </cell>
          <cell r="AO295">
            <v>0</v>
          </cell>
          <cell r="AP295" t="b">
            <v>0</v>
          </cell>
          <cell r="AT295" t="str">
            <v>3275020504000023</v>
          </cell>
          <cell r="AV295" t="str">
            <v>920327277427000</v>
          </cell>
          <cell r="AX295">
            <v>36621</v>
          </cell>
          <cell r="AY295">
            <v>23</v>
          </cell>
          <cell r="AZ295" t="str">
            <v>KUNINGAN</v>
          </cell>
          <cell r="BD295" t="str">
            <v>OS Kopkarla Jasa Instalasi</v>
          </cell>
          <cell r="BE295" t="str">
            <v>__export__.hr_employeesalgroup_16_8c73e86c</v>
          </cell>
          <cell r="BF295" t="b">
            <v>0</v>
          </cell>
          <cell r="BI295" t="str">
            <v>RICKY NURDIANSYAH</v>
          </cell>
          <cell r="BJ295" t="str">
            <v>__export__.res_users_684_f730cf0e</v>
          </cell>
          <cell r="BK295">
            <v>44305</v>
          </cell>
          <cell r="BL295" t="str">
            <v>2 Tahun 11 Bulan 12 Hari</v>
          </cell>
          <cell r="BM295" t="b">
            <v>0</v>
          </cell>
          <cell r="BP295" t="str">
            <v>TK/0</v>
          </cell>
          <cell r="BQ295" t="str">
            <v>enhanced_grossup.5_e0ea2169</v>
          </cell>
          <cell r="BR295" t="b">
            <v>0</v>
          </cell>
          <cell r="BT295" t="str">
            <v>KP DUA, JL.NURUL HUDA VII RT.001 RW.015, NO.61 KEL.JAKASAMPURNA, KEC.BEKASI BARAT</v>
          </cell>
          <cell r="BU295" t="str">
            <v>KP DUA, JL.NURUL HUDA VII RT.001 RW.015, NO.61 KEL.JAKASAMPURNA, KEC.BEKASI BARAT</v>
          </cell>
          <cell r="BV295" t="str">
            <v>YANTI HARYANTI</v>
          </cell>
          <cell r="BW295" t="str">
            <v>Ibu</v>
          </cell>
          <cell r="BX295" t="str">
            <v>KP DUA, JL.NURUL HUDA VII RT.001 RW.015, NO.61 KEL.JAKASAMPURNA, KEC.BEKASI BARAT</v>
          </cell>
          <cell r="BY295" t="str">
            <v>087889013042</v>
          </cell>
          <cell r="BZ295">
            <v>45292</v>
          </cell>
          <cell r="CA295">
            <v>45473</v>
          </cell>
        </row>
        <row r="296">
          <cell r="B296" t="str">
            <v>RICO MAULANA YUSUF</v>
          </cell>
          <cell r="C296" t="str">
            <v>7209100017</v>
          </cell>
          <cell r="D296" t="str">
            <v>RML</v>
          </cell>
          <cell r="E296" t="b">
            <v>0</v>
          </cell>
          <cell r="F296" t="str">
            <v>CIPINANG</v>
          </cell>
          <cell r="G296" t="str">
            <v>rico.maulana@kopkarla.co.id</v>
          </cell>
          <cell r="H296" t="str">
            <v>081211054318</v>
          </cell>
          <cell r="I296" t="str">
            <v>081211054318</v>
          </cell>
          <cell r="J296" t="str">
            <v>PM NEA</v>
          </cell>
          <cell r="K296" t="str">
            <v>__export__.hr_department_38_596c21be</v>
          </cell>
          <cell r="L296" t="str">
            <v>Sub Bagian Operation &amp; Maintenance</v>
          </cell>
          <cell r="M296" t="str">
            <v>__export__.cost_center_39_a3d9133e</v>
          </cell>
          <cell r="N296" t="str">
            <v>NEA</v>
          </cell>
          <cell r="O296" t="str">
            <v>__export__.account_analytic_account_1651_3fbdaa0a</v>
          </cell>
          <cell r="P296" t="b">
            <v>0</v>
          </cell>
          <cell r="R296" t="str">
            <v>OS Kopkarla</v>
          </cell>
          <cell r="S296" t="str">
            <v>__export__.hr_employeejobtitle_62_7f543010</v>
          </cell>
          <cell r="T296" t="str">
            <v>TECHNICIAN</v>
          </cell>
          <cell r="U296" t="str">
            <v>__export__.hr_job_141_feb81783</v>
          </cell>
          <cell r="V296" t="str">
            <v>ISMARDIANTO</v>
          </cell>
          <cell r="W296" t="str">
            <v>216_7ff7d10c</v>
          </cell>
          <cell r="X296" t="str">
            <v>ARYA DINATA</v>
          </cell>
          <cell r="Y296" t="str">
            <v>165_815d835c</v>
          </cell>
          <cell r="Z296" t="str">
            <v>Standard 40 Hours/Week</v>
          </cell>
          <cell r="AA296" t="str">
            <v>resource.resource_calendar_std</v>
          </cell>
          <cell r="AB296" t="str">
            <v>MAULANA</v>
          </cell>
          <cell r="AC296" t="str">
            <v>MANDIRI</v>
          </cell>
          <cell r="AD296" t="str">
            <v>__export__.res_bank_134_e6cd9dbe</v>
          </cell>
          <cell r="AE296" t="str">
            <v>1010010599023</v>
          </cell>
          <cell r="AF296" t="str">
            <v>RICO MAULANA YUSUF</v>
          </cell>
          <cell r="AH296" t="str">
            <v>0001181053258</v>
          </cell>
          <cell r="AI296" t="str">
            <v>20022479107</v>
          </cell>
          <cell r="AJ296" t="str">
            <v>20022479107</v>
          </cell>
          <cell r="AK296" t="str">
            <v>Male</v>
          </cell>
          <cell r="AL296" t="str">
            <v>Married</v>
          </cell>
          <cell r="AN296">
            <v>0</v>
          </cell>
          <cell r="AO296">
            <v>0</v>
          </cell>
          <cell r="AP296" t="b">
            <v>0</v>
          </cell>
          <cell r="AT296" t="str">
            <v>3175081811910003</v>
          </cell>
          <cell r="AV296" t="str">
            <v>949031231005000</v>
          </cell>
          <cell r="AX296">
            <v>33560</v>
          </cell>
          <cell r="AY296">
            <v>32</v>
          </cell>
          <cell r="AZ296" t="str">
            <v>JAKARTA</v>
          </cell>
          <cell r="BD296" t="str">
            <v>OS Kopkarla Jasa Instalasi</v>
          </cell>
          <cell r="BE296" t="str">
            <v>__export__.hr_employeesalgroup_16_8c73e86c</v>
          </cell>
          <cell r="BF296" t="b">
            <v>0</v>
          </cell>
          <cell r="BI296" t="str">
            <v>RICO MAULANA YUSUF</v>
          </cell>
          <cell r="BJ296" t="str">
            <v>__export__.res_users_622_74b41bbf</v>
          </cell>
          <cell r="BK296">
            <v>44055</v>
          </cell>
          <cell r="BL296" t="str">
            <v>3 Tahun 7 Bulan 19 Hari</v>
          </cell>
          <cell r="BM296" t="b">
            <v>0</v>
          </cell>
          <cell r="BP296" t="str">
            <v>K/0</v>
          </cell>
          <cell r="BQ296" t="str">
            <v>enhanced_grossup.1_c4d8bc0d</v>
          </cell>
          <cell r="BR296" t="b">
            <v>0</v>
          </cell>
          <cell r="BT296" t="str">
            <v>JL. PANGKALAN JATI RT 002 RW 011 KELURAHAN CIPINANG MELAYU KECAMATAN MAKASAR JAKARTA TIMUR</v>
          </cell>
          <cell r="BU296" t="str">
            <v>JL. PANGKALAN JATI RT 002 RW 011 KELURAHAN CIPINANG MELAYU KECAMATAN MAKASAR JAKARTA TIMUR</v>
          </cell>
          <cell r="BV296" t="str">
            <v>RESTI YULIANTI</v>
          </cell>
          <cell r="BW296" t="str">
            <v>Istri</v>
          </cell>
          <cell r="BX296" t="str">
            <v>JL. KEMAJUAN NO. 46 RT 002 RW 011 KELURAHAN CIPINANG MELAYU KECAMATAN MAKASAR JAKARTA TIMUR</v>
          </cell>
          <cell r="BY296" t="str">
            <v>087880222826</v>
          </cell>
          <cell r="BZ296">
            <v>45292</v>
          </cell>
          <cell r="CA296">
            <v>45473</v>
          </cell>
        </row>
        <row r="297">
          <cell r="B297" t="str">
            <v>RIDHO RAMADHAN</v>
          </cell>
          <cell r="C297" t="str">
            <v>09130875</v>
          </cell>
          <cell r="D297" t="str">
            <v>RID</v>
          </cell>
          <cell r="E297" t="str">
            <v>base.main_partner</v>
          </cell>
          <cell r="F297" t="str">
            <v>PERTANIAN RAYA</v>
          </cell>
          <cell r="G297" t="str">
            <v>ridhoramadhan38@gmail.com</v>
          </cell>
          <cell r="H297" t="str">
            <v>0895366797008</v>
          </cell>
          <cell r="I297" t="str">
            <v>0895366797008</v>
          </cell>
          <cell r="J297" t="str">
            <v>GENERAL AFFAIR</v>
          </cell>
          <cell r="K297" t="str">
            <v>__export__.hr_department_20_4973fb50</v>
          </cell>
          <cell r="L297" t="str">
            <v>Seksi General Affair</v>
          </cell>
          <cell r="M297" t="str">
            <v>__export__.cost_center_64_04175300</v>
          </cell>
          <cell r="N297" t="str">
            <v>Pusat</v>
          </cell>
          <cell r="O297" t="str">
            <v>__export__.account_analytic_account_1647_7d2e9c82</v>
          </cell>
          <cell r="P297" t="str">
            <v>Golongan 10A</v>
          </cell>
          <cell r="Q297" t="str">
            <v>__export__.hr_employeegrade_179_d0a9e4a8</v>
          </cell>
          <cell r="R297" t="str">
            <v>Janitor Kopkarla Jakarta</v>
          </cell>
          <cell r="S297" t="str">
            <v>__export__.hr_employeejobtitle_51_67c21910</v>
          </cell>
          <cell r="T297" t="str">
            <v>JANITOR</v>
          </cell>
          <cell r="U297" t="str">
            <v>__export__.hr_job_143_f9540f3e</v>
          </cell>
          <cell r="V297" t="str">
            <v>ARIS EFENDI</v>
          </cell>
          <cell r="W297" t="str">
            <v>164_abaa4746</v>
          </cell>
          <cell r="X297" t="str">
            <v>ARIS EFENDI</v>
          </cell>
          <cell r="Y297" t="str">
            <v>164_abaa4746</v>
          </cell>
          <cell r="Z297" t="str">
            <v>Standard 40 Hours/Week</v>
          </cell>
          <cell r="AA297" t="str">
            <v>resource.resource_calendar_std</v>
          </cell>
          <cell r="AB297" t="str">
            <v>RIDHO</v>
          </cell>
          <cell r="AC297" t="str">
            <v>MANDIRI</v>
          </cell>
          <cell r="AD297" t="str">
            <v>__export__.res_bank_134_e6cd9dbe</v>
          </cell>
          <cell r="AE297" t="str">
            <v>1640001021205</v>
          </cell>
          <cell r="AF297" t="str">
            <v>RIDHO RAMADHAN</v>
          </cell>
          <cell r="AG297" t="str">
            <v>NUR FARIDA</v>
          </cell>
          <cell r="AH297" t="str">
            <v>0001290913975</v>
          </cell>
          <cell r="AI297" t="str">
            <v>13022214913</v>
          </cell>
          <cell r="AJ297" t="str">
            <v>13022214913</v>
          </cell>
          <cell r="AK297" t="str">
            <v>Male</v>
          </cell>
          <cell r="AL297" t="str">
            <v>Married</v>
          </cell>
          <cell r="AM297">
            <v>43400</v>
          </cell>
          <cell r="AN297">
            <v>0</v>
          </cell>
          <cell r="AO297">
            <v>0</v>
          </cell>
          <cell r="AP297" t="str">
            <v>O+</v>
          </cell>
          <cell r="AT297" t="str">
            <v>3674060301940011</v>
          </cell>
          <cell r="AV297" t="str">
            <v>98.411.751.5-411.000</v>
          </cell>
          <cell r="AX297">
            <v>34337</v>
          </cell>
          <cell r="AY297">
            <v>30</v>
          </cell>
          <cell r="AZ297" t="str">
            <v>JAKARTA</v>
          </cell>
          <cell r="BD297" t="str">
            <v>Driver Janitor Kopkarla</v>
          </cell>
          <cell r="BE297" t="str">
            <v>__export__.hr_employeesalgroup_4_a93437ff</v>
          </cell>
          <cell r="BF297" t="str">
            <v>Tingkat Resiko Sangat Rendah</v>
          </cell>
          <cell r="BG297" t="str">
            <v>__export__.hr_jkktabel_1_dc3bc0e7</v>
          </cell>
          <cell r="BI297" t="str">
            <v>RIDHO RAMADHAN</v>
          </cell>
          <cell r="BJ297" t="str">
            <v>__export__.res_users_517_b658ba3c</v>
          </cell>
          <cell r="BK297">
            <v>41416</v>
          </cell>
          <cell r="BL297" t="str">
            <v>10 Tahun 10 Bulan 9 Hari</v>
          </cell>
          <cell r="BM297" t="str">
            <v>Contract 3 Bulan</v>
          </cell>
          <cell r="BN297" t="str">
            <v>__export__.hr_employeestat_4_32439fcf</v>
          </cell>
          <cell r="BP297" t="str">
            <v>K/1</v>
          </cell>
          <cell r="BQ297" t="str">
            <v>enhanced_grossup.2_99939fb2</v>
          </cell>
          <cell r="BR297" t="str">
            <v>K/1</v>
          </cell>
          <cell r="BS297" t="str">
            <v>__export__.hr_familycode_3_522f1fb8</v>
          </cell>
          <cell r="BT297" t="str">
            <v>JL. H. MUHARI NO. 80, RT 003/001, SERUA, BOJONGSARI, KOTA DEPOK</v>
          </cell>
          <cell r="BU297" t="str">
            <v>JL. H. MUHARI NO. 80, RT 003/001, SERUA, BOJONGSARI, KOTA DEPOK</v>
          </cell>
          <cell r="BV297" t="str">
            <v>ADE LISA</v>
          </cell>
          <cell r="BW297" t="str">
            <v>ISTRI</v>
          </cell>
          <cell r="BX297" t="str">
            <v xml:space="preserve">	JL. H. MUHARI NO. 80, RT 003/001, SERUA, BOJONGSARI, KOTA DEPOK</v>
          </cell>
          <cell r="BY297" t="str">
            <v>0895330839134</v>
          </cell>
          <cell r="BZ297">
            <v>45383</v>
          </cell>
          <cell r="CA297">
            <v>45473</v>
          </cell>
        </row>
        <row r="298">
          <cell r="B298" t="str">
            <v>RIDWAN MUCHLIS</v>
          </cell>
          <cell r="C298" t="str">
            <v>09141703</v>
          </cell>
          <cell r="D298" t="str">
            <v>RWM</v>
          </cell>
          <cell r="E298" t="str">
            <v>base.main_partner</v>
          </cell>
          <cell r="F298" t="str">
            <v>MENARA THAMRIN</v>
          </cell>
          <cell r="G298" t="str">
            <v>ridwanmu9@gmail.com</v>
          </cell>
          <cell r="H298" t="str">
            <v>085691844431</v>
          </cell>
          <cell r="I298" t="str">
            <v>085691844431</v>
          </cell>
          <cell r="J298" t="str">
            <v>KENDARAAN</v>
          </cell>
          <cell r="K298" t="str">
            <v>__export__.hr_department_52_99dbeef1</v>
          </cell>
          <cell r="L298" t="str">
            <v>Seksi Kendaraan</v>
          </cell>
          <cell r="M298" t="str">
            <v>__export__.cost_center_44_dcb85171</v>
          </cell>
          <cell r="N298" t="str">
            <v>Pusat</v>
          </cell>
          <cell r="O298" t="str">
            <v>__export__.account_analytic_account_1647_7d2e9c82</v>
          </cell>
          <cell r="P298" t="str">
            <v>Golongan 10A</v>
          </cell>
          <cell r="Q298" t="str">
            <v>__export__.hr_employeegrade_179_d0a9e4a8</v>
          </cell>
          <cell r="R298" t="str">
            <v>Driver Lintasarta Jakarta</v>
          </cell>
          <cell r="S298" t="str">
            <v>__export__.hr_employeejobtitle_2_a23a3f49</v>
          </cell>
          <cell r="T298" t="str">
            <v>DRIVER</v>
          </cell>
          <cell r="U298" t="str">
            <v>__export__.hr_job_144_bc39c53b</v>
          </cell>
          <cell r="V298" t="str">
            <v>FRIESCA NAHDIAR</v>
          </cell>
          <cell r="W298" t="str">
            <v>200_14ccb605</v>
          </cell>
          <cell r="X298" t="str">
            <v>SYARIFUDDIN WAKANNO</v>
          </cell>
          <cell r="Y298" t="str">
            <v>__export__.hr_employee_367_86d7d6f9</v>
          </cell>
          <cell r="Z298" t="str">
            <v>Standard 40 Hours/Week</v>
          </cell>
          <cell r="AA298" t="str">
            <v>resource.resource_calendar_std</v>
          </cell>
          <cell r="AB298" t="str">
            <v>RIDWAN</v>
          </cell>
          <cell r="AC298" t="str">
            <v>MANDIRI</v>
          </cell>
          <cell r="AD298" t="str">
            <v>__export__.res_bank_134_e6cd9dbe</v>
          </cell>
          <cell r="AE298" t="str">
            <v>9000029134724</v>
          </cell>
          <cell r="AF298" t="str">
            <v>RIDWAN MUCHLIS</v>
          </cell>
          <cell r="AG298" t="str">
            <v>HANI SYAHRONI</v>
          </cell>
          <cell r="AH298" t="str">
            <v>0001438747389</v>
          </cell>
          <cell r="AI298" t="str">
            <v>15010417465</v>
          </cell>
          <cell r="AJ298" t="str">
            <v>15010417465</v>
          </cell>
          <cell r="AK298" t="str">
            <v>Male</v>
          </cell>
          <cell r="AL298" t="str">
            <v>Married</v>
          </cell>
          <cell r="AN298">
            <v>0</v>
          </cell>
          <cell r="AO298">
            <v>0</v>
          </cell>
          <cell r="AP298" t="b">
            <v>0</v>
          </cell>
          <cell r="AT298" t="str">
            <v>3175050710850005</v>
          </cell>
          <cell r="AV298" t="str">
            <v>57.670.289.8-009.000</v>
          </cell>
          <cell r="AX298">
            <v>31327</v>
          </cell>
          <cell r="AY298">
            <v>38</v>
          </cell>
          <cell r="AZ298" t="str">
            <v>JAKARTA</v>
          </cell>
          <cell r="BD298" t="str">
            <v>Driver Lintasarta</v>
          </cell>
          <cell r="BE298" t="str">
            <v>__export__.hr_employeesalgroup_9_11c4d66a</v>
          </cell>
          <cell r="BF298" t="str">
            <v>Tingkat Resiko Sangat Rendah</v>
          </cell>
          <cell r="BG298" t="str">
            <v>__export__.hr_jkktabel_1_dc3bc0e7</v>
          </cell>
          <cell r="BI298" t="b">
            <v>0</v>
          </cell>
          <cell r="BK298">
            <v>41949</v>
          </cell>
          <cell r="BL298" t="str">
            <v>9 Tahun 4 Bulan 25 Hari</v>
          </cell>
          <cell r="BM298" t="str">
            <v>Contract 6 Bulan</v>
          </cell>
          <cell r="BN298" t="str">
            <v>__export__.hr_employeestat_3_49826560</v>
          </cell>
          <cell r="BP298" t="str">
            <v>K/2</v>
          </cell>
          <cell r="BQ298" t="str">
            <v>enhanced_grossup.3_54ef393b</v>
          </cell>
          <cell r="BR298" t="str">
            <v>K/2</v>
          </cell>
          <cell r="BS298" t="str">
            <v>__export__.hr_familycode_4_61d7e352</v>
          </cell>
          <cell r="BT298" t="str">
            <v>SUROPATI RESIDENCE, JLN. GATOT KACA 1 BLOK H 7 NO.12 RT.08 RW.07, KEL.SRIMUKTI, KEC.TAMBUN UTARA, KOTA.BEKASI, PROV.JAWA BARAT</v>
          </cell>
          <cell r="BU298" t="str">
            <v>SUROPATI RESIDENCE, JLN. GATOT KACA 1 BLOK H 7 NO.12 RT.08 RW.07, KEL.SRIMUKTI, KEC.TAMBUN UTARA, KOTA.BEKASI, PROV.JAWA BARAT</v>
          </cell>
          <cell r="BZ298">
            <v>45292</v>
          </cell>
          <cell r="CA298">
            <v>45473</v>
          </cell>
        </row>
        <row r="299">
          <cell r="B299" t="str">
            <v>RIFALDY DUANZA AHMAD</v>
          </cell>
          <cell r="C299" t="str">
            <v>4239500458</v>
          </cell>
          <cell r="D299" t="str">
            <v>RIF</v>
          </cell>
          <cell r="E299" t="str">
            <v>base.main_partner</v>
          </cell>
          <cell r="F299" t="str">
            <v>TEBET</v>
          </cell>
          <cell r="G299" t="str">
            <v>rifaldyduanzaahmad14@gmail.com</v>
          </cell>
          <cell r="H299" t="str">
            <v>085973165724</v>
          </cell>
          <cell r="I299" t="str">
            <v>085973165724</v>
          </cell>
          <cell r="J299" t="str">
            <v>INSTALATION OM2</v>
          </cell>
          <cell r="K299" t="str">
            <v>__export__.hr_department_40_e0bd3db6</v>
          </cell>
          <cell r="L299" t="str">
            <v>Sub Bagian Operation &amp; Maintenance</v>
          </cell>
          <cell r="M299" t="str">
            <v>__export__.cost_center_39_a3d9133e</v>
          </cell>
          <cell r="N299" t="str">
            <v>CDA</v>
          </cell>
          <cell r="O299" t="str">
            <v>__export__.account_analytic_account_1650_63a68bc4</v>
          </cell>
          <cell r="P299" t="b">
            <v>0</v>
          </cell>
          <cell r="R299" t="str">
            <v>OS Kopkarla</v>
          </cell>
          <cell r="S299" t="str">
            <v>__export__.hr_employeejobtitle_62_7f543010</v>
          </cell>
          <cell r="T299" t="str">
            <v>DRIVER</v>
          </cell>
          <cell r="U299" t="str">
            <v>__export__.hr_job_144_bc39c53b</v>
          </cell>
          <cell r="V299" t="str">
            <v>ARIS EFENDI</v>
          </cell>
          <cell r="W299" t="str">
            <v>164_abaa4746</v>
          </cell>
          <cell r="X299" t="str">
            <v>ARIS EFENDI</v>
          </cell>
          <cell r="Y299" t="str">
            <v>164_abaa4746</v>
          </cell>
          <cell r="Z299" t="str">
            <v>Standard 40 Hours/Week</v>
          </cell>
          <cell r="AA299" t="str">
            <v>resource.resource_calendar_std</v>
          </cell>
          <cell r="AB299" t="str">
            <v>RIFALDY</v>
          </cell>
          <cell r="AC299" t="str">
            <v>MANDIRI</v>
          </cell>
          <cell r="AD299" t="str">
            <v>__export__.res_bank_134_e6cd9dbe</v>
          </cell>
          <cell r="AE299" t="str">
            <v>1230007887039</v>
          </cell>
          <cell r="AF299" t="str">
            <v>RIFALDY DUANZA AHMAD</v>
          </cell>
          <cell r="AH299" t="str">
            <v>0001405042852</v>
          </cell>
          <cell r="AI299" t="str">
            <v>19015292840</v>
          </cell>
          <cell r="AJ299" t="str">
            <v>19015292840</v>
          </cell>
          <cell r="AK299" t="str">
            <v>Male</v>
          </cell>
          <cell r="AL299" t="str">
            <v>Married</v>
          </cell>
          <cell r="AN299">
            <v>0</v>
          </cell>
          <cell r="AO299">
            <v>0</v>
          </cell>
          <cell r="AP299" t="b">
            <v>0</v>
          </cell>
          <cell r="AT299" t="str">
            <v>3275081512950012</v>
          </cell>
          <cell r="AV299" t="str">
            <v>711886044432000</v>
          </cell>
          <cell r="AX299">
            <v>35048</v>
          </cell>
          <cell r="AY299">
            <v>28</v>
          </cell>
          <cell r="AZ299" t="str">
            <v>BEKASI</v>
          </cell>
          <cell r="BA299" t="str">
            <v>1205-9512-001676</v>
          </cell>
          <cell r="BC299" t="str">
            <v>1223180501356</v>
          </cell>
          <cell r="BD299" t="str">
            <v>OS Kopkarla Jasa Instalasi</v>
          </cell>
          <cell r="BE299" t="str">
            <v>__export__.hr_employeesalgroup_16_8c73e86c</v>
          </cell>
          <cell r="BF299" t="b">
            <v>0</v>
          </cell>
          <cell r="BI299" t="str">
            <v>RIFALDY DUANZA AHMAD</v>
          </cell>
          <cell r="BJ299" t="str">
            <v>__export__.res_users_591_0703d37e</v>
          </cell>
          <cell r="BK299">
            <v>45047</v>
          </cell>
          <cell r="BL299" t="str">
            <v>11 Bulan</v>
          </cell>
          <cell r="BM299" t="b">
            <v>0</v>
          </cell>
          <cell r="BP299" t="str">
            <v>K/1</v>
          </cell>
          <cell r="BQ299" t="str">
            <v>enhanced_grossup.2_99939fb2</v>
          </cell>
          <cell r="BR299" t="b">
            <v>0</v>
          </cell>
          <cell r="BT299" t="str">
            <v>KP. SUMUR NO. 50 RT. 003/007, KEL. KLENDER, KEC. DUREN SAWIT, JAKARTA TIMUR, DKI JAKARTA</v>
          </cell>
          <cell r="BU299" t="str">
            <v>KP. SUMUR NO. 50 RT. 003/007, KEL. KLENDER, KEC. DUREN SAWIT, JAKARTA TIMUR, DKI JAKARTA</v>
          </cell>
          <cell r="BZ299">
            <v>45323</v>
          </cell>
          <cell r="CA299">
            <v>45473</v>
          </cell>
        </row>
        <row r="300">
          <cell r="B300" t="str">
            <v>RIKI SAPUTRA</v>
          </cell>
          <cell r="C300" t="str">
            <v>09182678</v>
          </cell>
          <cell r="D300" t="str">
            <v>RKT</v>
          </cell>
          <cell r="E300" t="str">
            <v>__export__.res_partner_4425_0b7c3476</v>
          </cell>
          <cell r="F300" t="str">
            <v>BANDUNG</v>
          </cell>
          <cell r="G300" t="str">
            <v>rient.ramones@gmail.com</v>
          </cell>
          <cell r="H300" t="str">
            <v>082115372287</v>
          </cell>
          <cell r="I300" t="str">
            <v>082115372287</v>
          </cell>
          <cell r="J300" t="str">
            <v>KENDARAAN</v>
          </cell>
          <cell r="K300" t="str">
            <v>__export__.hr_department_52_99dbeef1</v>
          </cell>
          <cell r="L300" t="str">
            <v>Seksi Kendaraan</v>
          </cell>
          <cell r="M300" t="str">
            <v>__export__.cost_center_44_dcb85171</v>
          </cell>
          <cell r="N300" t="str">
            <v>Pusat</v>
          </cell>
          <cell r="O300" t="str">
            <v>__export__.account_analytic_account_1647_7d2e9c82</v>
          </cell>
          <cell r="P300" t="str">
            <v>Golongan 10A</v>
          </cell>
          <cell r="Q300" t="str">
            <v>__export__.hr_employeegrade_179_d0a9e4a8</v>
          </cell>
          <cell r="R300" t="str">
            <v>Driver Lintasarta Bandung</v>
          </cell>
          <cell r="S300" t="str">
            <v>__export__.hr_employeejobtitle_7_f448d133</v>
          </cell>
          <cell r="T300" t="str">
            <v>DRIVER</v>
          </cell>
          <cell r="U300" t="str">
            <v>__export__.hr_job_144_bc39c53b</v>
          </cell>
          <cell r="V300" t="str">
            <v>FRIESCA NAHDIAR</v>
          </cell>
          <cell r="W300" t="str">
            <v>200_14ccb605</v>
          </cell>
          <cell r="X300" t="str">
            <v>SYARIFUDDIN WAKANNO</v>
          </cell>
          <cell r="Y300" t="str">
            <v>__export__.hr_employee_367_86d7d6f9</v>
          </cell>
          <cell r="Z300" t="str">
            <v>Standard 40 Hours/Week</v>
          </cell>
          <cell r="AA300" t="str">
            <v>resource.resource_calendar_std</v>
          </cell>
          <cell r="AB300" t="str">
            <v>RIKI</v>
          </cell>
          <cell r="AC300" t="str">
            <v>MANDIRI</v>
          </cell>
          <cell r="AD300" t="str">
            <v>__export__.res_bank_134_e6cd9dbe</v>
          </cell>
          <cell r="AE300" t="str">
            <v>1300016414925</v>
          </cell>
          <cell r="AF300" t="str">
            <v>RIKI SAPUTRA</v>
          </cell>
          <cell r="AG300" t="str">
            <v>AETI SUKARNI</v>
          </cell>
          <cell r="AH300" t="str">
            <v>0001399181409</v>
          </cell>
          <cell r="AI300" t="str">
            <v>18023310214</v>
          </cell>
          <cell r="AJ300" t="str">
            <v>18023310214</v>
          </cell>
          <cell r="AK300" t="str">
            <v>Male</v>
          </cell>
          <cell r="AL300" t="str">
            <v>Single</v>
          </cell>
          <cell r="AM300">
            <v>42639</v>
          </cell>
          <cell r="AN300">
            <v>0</v>
          </cell>
          <cell r="AO300">
            <v>0</v>
          </cell>
          <cell r="AP300" t="b">
            <v>0</v>
          </cell>
          <cell r="AT300" t="str">
            <v>3273131403920003</v>
          </cell>
          <cell r="AV300" t="str">
            <v>940898257424000</v>
          </cell>
          <cell r="AX300">
            <v>33677</v>
          </cell>
          <cell r="AY300">
            <v>32</v>
          </cell>
          <cell r="AZ300" t="str">
            <v>BANDUNG</v>
          </cell>
          <cell r="BA300" t="str">
            <v>13059203001511</v>
          </cell>
          <cell r="BC300" t="str">
            <v>13059203002048</v>
          </cell>
          <cell r="BD300" t="str">
            <v>Driver Lintasarta</v>
          </cell>
          <cell r="BE300" t="str">
            <v>__export__.hr_employeesalgroup_9_11c4d66a</v>
          </cell>
          <cell r="BF300" t="str">
            <v>Tingkat Resiko Sangat Rendah</v>
          </cell>
          <cell r="BG300" t="str">
            <v>__export__.hr_jkktabel_1_dc3bc0e7</v>
          </cell>
          <cell r="BI300" t="b">
            <v>0</v>
          </cell>
          <cell r="BK300">
            <v>43164</v>
          </cell>
          <cell r="BL300" t="str">
            <v>6 Tahun 26 Hari</v>
          </cell>
          <cell r="BM300" t="str">
            <v>Contract 6 Bulan</v>
          </cell>
          <cell r="BN300" t="str">
            <v>__export__.hr_employeestat_3_49826560</v>
          </cell>
          <cell r="BP300" t="str">
            <v>K/1</v>
          </cell>
          <cell r="BQ300" t="str">
            <v>enhanced_grossup.2_99939fb2</v>
          </cell>
          <cell r="BR300" t="str">
            <v>K/2</v>
          </cell>
          <cell r="BS300" t="str">
            <v>__export__.hr_familycode_4_61d7e352</v>
          </cell>
          <cell r="BT300" t="str">
            <v>JL. ANTAPANI GG. SUKAPURA 2 NO.74 KOMPLEK PADASUKA IDEAL RESIDENCE BLOK B3 NO. 3</v>
          </cell>
          <cell r="BU300" t="str">
            <v>KOMPLEK PADASUKA IDEAL RESIDENCE BLOK B3-3</v>
          </cell>
          <cell r="BV300" t="str">
            <v>YENTI RIANA SARI</v>
          </cell>
          <cell r="BW300" t="str">
            <v>ISTRI</v>
          </cell>
          <cell r="BX300" t="str">
            <v>JL. ANTAPANI GG. SUKAPURA 2 NO.74 KOMPLEK PADASUKA IDEAL RESIDENCE BLOK B3 NO. 3</v>
          </cell>
          <cell r="BY300" t="str">
            <v>082216780978</v>
          </cell>
          <cell r="BZ300">
            <v>45292</v>
          </cell>
          <cell r="CA300">
            <v>45473</v>
          </cell>
        </row>
        <row r="301">
          <cell r="B301" t="str">
            <v>RINGGIT BAYU SAPUTRA</v>
          </cell>
          <cell r="C301" t="str">
            <v>4249800034</v>
          </cell>
          <cell r="D301" t="str">
            <v>RIB</v>
          </cell>
          <cell r="E301" t="str">
            <v>base.main_partner</v>
          </cell>
          <cell r="F301" t="str">
            <v>PERTANIAN RAYA</v>
          </cell>
          <cell r="G301" t="str">
            <v>ringgit.bayu@kopkarla.co.id</v>
          </cell>
          <cell r="H301" t="str">
            <v>089674159270</v>
          </cell>
          <cell r="I301" t="str">
            <v>089674159270</v>
          </cell>
          <cell r="J301" t="str">
            <v>WEREHOUSE &amp; LOGISTIC</v>
          </cell>
          <cell r="K301" t="str">
            <v>__export__.hr_department_16_572bf666</v>
          </cell>
          <cell r="L301" t="str">
            <v>Sub Bagian Supply Chain Management</v>
          </cell>
          <cell r="M301" t="str">
            <v>__export__.cost_center_55_57ad3b4a</v>
          </cell>
          <cell r="N301" t="str">
            <v>BDA</v>
          </cell>
          <cell r="O301" t="str">
            <v>__export__.account_analytic_account_1648_621a7bdc</v>
          </cell>
          <cell r="P301" t="b">
            <v>0</v>
          </cell>
          <cell r="R301" t="str">
            <v>OS Kopkarla</v>
          </cell>
          <cell r="S301" t="str">
            <v>__export__.hr_employeejobtitle_62_7f543010</v>
          </cell>
          <cell r="T301" t="str">
            <v>ADMINISTRATOR</v>
          </cell>
          <cell r="U301" t="str">
            <v>__export__.hr_job_142_1ae786fd</v>
          </cell>
          <cell r="V301" t="str">
            <v>FITRIANI SODERI</v>
          </cell>
          <cell r="W301" t="str">
            <v>198_17e70ea7</v>
          </cell>
          <cell r="X301" t="str">
            <v>FITRIANI SODERI</v>
          </cell>
          <cell r="Y301" t="str">
            <v>198_17e70ea7</v>
          </cell>
          <cell r="Z301" t="str">
            <v>Standard 40 Hours/Week</v>
          </cell>
          <cell r="AA301" t="str">
            <v>resource.resource_calendar_std</v>
          </cell>
          <cell r="AB301" t="str">
            <v>RINGGIT</v>
          </cell>
          <cell r="AC301" t="str">
            <v>MANDIRI</v>
          </cell>
          <cell r="AD301" t="str">
            <v>__export__.res_bank_134_e6cd9dbe</v>
          </cell>
          <cell r="AE301" t="str">
            <v>1550013146256</v>
          </cell>
          <cell r="AF301" t="str">
            <v>RINGGIT BAYU SAPUTRA</v>
          </cell>
          <cell r="AK301" t="str">
            <v>Male</v>
          </cell>
          <cell r="AL301" t="str">
            <v>Single</v>
          </cell>
          <cell r="AN301">
            <v>0</v>
          </cell>
          <cell r="AO301">
            <v>0</v>
          </cell>
          <cell r="AP301" t="b">
            <v>0</v>
          </cell>
          <cell r="AT301" t="str">
            <v>3603121208080003</v>
          </cell>
          <cell r="AX301">
            <v>36019</v>
          </cell>
          <cell r="AY301">
            <v>25</v>
          </cell>
          <cell r="AZ301" t="str">
            <v>MADIUN</v>
          </cell>
          <cell r="BA301" t="str">
            <v>1348190400538</v>
          </cell>
          <cell r="BD301" t="str">
            <v>OS Kopkarla Jasa Instalasi</v>
          </cell>
          <cell r="BE301" t="str">
            <v>__export__.hr_employeesalgroup_16_8c73e86c</v>
          </cell>
          <cell r="BF301" t="b">
            <v>0</v>
          </cell>
          <cell r="BI301" t="str">
            <v>RINGGIT BAYU SAPUTRA</v>
          </cell>
          <cell r="BJ301" t="str">
            <v>__export__.res_users_711_3039326d</v>
          </cell>
          <cell r="BK301">
            <v>45313</v>
          </cell>
          <cell r="BL301" t="str">
            <v>2 Bulan 9 Hari</v>
          </cell>
          <cell r="BM301" t="b">
            <v>0</v>
          </cell>
          <cell r="BP301" t="str">
            <v>TK/0</v>
          </cell>
          <cell r="BQ301" t="str">
            <v>enhanced_grossup.5_e0ea2169</v>
          </cell>
          <cell r="BR301" t="b">
            <v>0</v>
          </cell>
          <cell r="BT301" t="str">
            <v>PERUM BUMI ASRI, JL. DURIAN 3 BLOK C2 NO.15, RT/RW 002/018, KUTABUMI, PASAR KEMIS, TANGERANG, BANTEN</v>
          </cell>
          <cell r="BU301" t="str">
            <v>JL. PANGKALAN JATI 2, KEC. CINERE, KOTA DEPOK, JAWA BARAT 16514</v>
          </cell>
          <cell r="BV301" t="str">
            <v>SITI KHOTIJAH</v>
          </cell>
          <cell r="BW301" t="str">
            <v>IBU KANDUNG</v>
          </cell>
          <cell r="BX301" t="str">
            <v>PERUM BUMI ASRI, JL. DURIAN 3 BLOK C2 NO.15, RT/RW 002/018, KUTABUMI, PASAR KEMIS, TANGERANG, BANTEN</v>
          </cell>
          <cell r="BY301" t="str">
            <v>082213543266</v>
          </cell>
          <cell r="BZ301">
            <v>45383</v>
          </cell>
          <cell r="CA301">
            <v>45657</v>
          </cell>
        </row>
        <row r="302">
          <cell r="B302" t="str">
            <v>RIZAL WAHYUFATONI</v>
          </cell>
          <cell r="C302" t="str">
            <v>7229700294</v>
          </cell>
          <cell r="D302" t="str">
            <v>RIW</v>
          </cell>
          <cell r="E302" t="str">
            <v>base.main_partner</v>
          </cell>
          <cell r="F302" t="str">
            <v>RUKAN</v>
          </cell>
          <cell r="G302" t="str">
            <v>rizal.wahyu@kopkarla.co.id</v>
          </cell>
          <cell r="H302" t="str">
            <v>089654874063</v>
          </cell>
          <cell r="I302" t="str">
            <v>089654874063</v>
          </cell>
          <cell r="J302" t="str">
            <v>PRE SALES</v>
          </cell>
          <cell r="K302" t="str">
            <v>__export__.hr_department_44_a61626e1</v>
          </cell>
          <cell r="L302" t="str">
            <v>Sub Bagian Business Development</v>
          </cell>
          <cell r="M302" t="str">
            <v>__export__.cost_center_48_6b121b8e</v>
          </cell>
          <cell r="N302" t="str">
            <v>BDA</v>
          </cell>
          <cell r="O302" t="str">
            <v>__export__.account_analytic_account_1648_621a7bdc</v>
          </cell>
          <cell r="P302" t="b">
            <v>0</v>
          </cell>
          <cell r="R302" t="str">
            <v>OS Kopkarla</v>
          </cell>
          <cell r="S302" t="str">
            <v>__export__.hr_employeejobtitle_62_7f543010</v>
          </cell>
          <cell r="T302" t="str">
            <v>TECHNICIAN</v>
          </cell>
          <cell r="U302" t="str">
            <v>__export__.hr_job_141_feb81783</v>
          </cell>
          <cell r="V302" t="str">
            <v>REDHO ASIAN YAMIN</v>
          </cell>
          <cell r="W302" t="str">
            <v>253_b567507c</v>
          </cell>
          <cell r="X302" t="str">
            <v>REDHO ASIAN YAMIN</v>
          </cell>
          <cell r="Y302" t="str">
            <v>253_b567507c</v>
          </cell>
          <cell r="Z302" t="str">
            <v>Standard 40 Hours/Week</v>
          </cell>
          <cell r="AA302" t="str">
            <v>resource.resource_calendar_std</v>
          </cell>
          <cell r="AB302" t="str">
            <v>RIZAL</v>
          </cell>
          <cell r="AC302" t="str">
            <v>MANDIRI</v>
          </cell>
          <cell r="AD302" t="str">
            <v>__export__.res_bank_134_e6cd9dbe</v>
          </cell>
          <cell r="AE302" t="str">
            <v>1670004774138</v>
          </cell>
          <cell r="AF302" t="str">
            <v>RIZAL WAHYUFATONI</v>
          </cell>
          <cell r="AH302" t="str">
            <v>0003005976159</v>
          </cell>
          <cell r="AK302" t="str">
            <v>Male</v>
          </cell>
          <cell r="AL302" t="str">
            <v>Single</v>
          </cell>
          <cell r="AN302">
            <v>0</v>
          </cell>
          <cell r="AO302">
            <v>0</v>
          </cell>
          <cell r="AP302" t="b">
            <v>0</v>
          </cell>
          <cell r="AT302" t="str">
            <v>3275091512970010</v>
          </cell>
          <cell r="AV302" t="str">
            <v>60.249.404.9-447.000</v>
          </cell>
          <cell r="AX302">
            <v>35779</v>
          </cell>
          <cell r="AY302">
            <v>26</v>
          </cell>
          <cell r="AZ302" t="str">
            <v>BEKASI</v>
          </cell>
          <cell r="BD302" t="str">
            <v>OS Kopkarla Jasa Instalasi</v>
          </cell>
          <cell r="BE302" t="str">
            <v>__export__.hr_employeesalgroup_16_8c73e86c</v>
          </cell>
          <cell r="BF302" t="b">
            <v>0</v>
          </cell>
          <cell r="BI302" t="str">
            <v>RIZAL WAHYUFATONI</v>
          </cell>
          <cell r="BJ302" t="str">
            <v>__export__.res_users_637_78216747</v>
          </cell>
          <cell r="BK302">
            <v>44760</v>
          </cell>
          <cell r="BL302" t="str">
            <v>1 Tahun 8 Bulan 13 Hari</v>
          </cell>
          <cell r="BM302" t="b">
            <v>0</v>
          </cell>
          <cell r="BP302" t="str">
            <v>TK/0</v>
          </cell>
          <cell r="BQ302" t="str">
            <v>enhanced_grossup.5_e0ea2169</v>
          </cell>
          <cell r="BR302" t="b">
            <v>0</v>
          </cell>
          <cell r="BT302" t="str">
            <v>JL. ARWANA V BLOK B 3 NO 2 RT.009 RW.010 KEL. JATIRASA, KEC. JATIASIH, KOTA BEKASI, PROV. JAWA BARAT.</v>
          </cell>
          <cell r="BU302" t="str">
            <v>JL. ARWANA V BLOK B 3 NO 2 RT.009 RW.010 KEL. JATIRASA, KEC. JATIASIH, KOTA BEKASI, PROV. JAWA BARAT.</v>
          </cell>
          <cell r="BV302" t="str">
            <v>ERFIANA WAHYUNINGSIH</v>
          </cell>
          <cell r="BW302" t="str">
            <v>SAUDARA KANDUNG</v>
          </cell>
          <cell r="BX302" t="str">
            <v>JL. ARWANA V BLOK B 3 NO 2 RT.009 RW.010 KEL. JATIRASA, KEC. JATIASIH, KOTA BEKASI, PROV. JAWA BARAT.</v>
          </cell>
          <cell r="BY302" t="str">
            <v>085694558185</v>
          </cell>
          <cell r="BZ302">
            <v>45231</v>
          </cell>
          <cell r="CA302">
            <v>45412</v>
          </cell>
        </row>
        <row r="303">
          <cell r="B303" t="str">
            <v>RIZKI DIKA ADRIAN</v>
          </cell>
          <cell r="C303" t="str">
            <v>23961175</v>
          </cell>
          <cell r="D303" t="str">
            <v>RDA</v>
          </cell>
          <cell r="E303" t="str">
            <v>base.main_partner</v>
          </cell>
          <cell r="F303" t="str">
            <v>RUKAN</v>
          </cell>
          <cell r="G303" t="str">
            <v>rizki.dika@kopkarla.co.id</v>
          </cell>
          <cell r="H303" t="str">
            <v>085779388131</v>
          </cell>
          <cell r="I303" t="str">
            <v>085779388131</v>
          </cell>
          <cell r="J303" t="str">
            <v>PM SAST</v>
          </cell>
          <cell r="K303" t="str">
            <v>__export__.hr_department_39_5f1c8ae4</v>
          </cell>
          <cell r="L303" t="str">
            <v>Seksi Operation &amp; Maintenance 2</v>
          </cell>
          <cell r="M303" t="str">
            <v>__export__.cost_center_42_c0021e70</v>
          </cell>
          <cell r="N303" t="str">
            <v>Pusat</v>
          </cell>
          <cell r="O303" t="str">
            <v>__export__.account_analytic_account_1647_7d2e9c82</v>
          </cell>
          <cell r="P303" t="str">
            <v>Golongan 7A</v>
          </cell>
          <cell r="Q303" t="str">
            <v>__export__.hr_employeegrade_164_38721673</v>
          </cell>
          <cell r="R303" t="str">
            <v>Staf Kopkarla Jakarta</v>
          </cell>
          <cell r="S303" t="str">
            <v>__export__.hr_employeejobtitle_8_9a7eb25d</v>
          </cell>
          <cell r="T303" t="str">
            <v>COORDINATOR ACT</v>
          </cell>
          <cell r="U303" t="str">
            <v>__export__.hr_job_158_17cfe06b</v>
          </cell>
          <cell r="V303" t="str">
            <v>ARYA DINATA</v>
          </cell>
          <cell r="W303" t="str">
            <v>165_815d835c</v>
          </cell>
          <cell r="X303" t="str">
            <v>ARYA DINATA</v>
          </cell>
          <cell r="Y303" t="str">
            <v>165_815d835c</v>
          </cell>
          <cell r="Z303" t="str">
            <v>Standard 40 Hours/Week</v>
          </cell>
          <cell r="AA303" t="str">
            <v>resource.resource_calendar_std</v>
          </cell>
          <cell r="AB303" t="str">
            <v>RIZKI</v>
          </cell>
          <cell r="AC303" t="str">
            <v>MANDIRI</v>
          </cell>
          <cell r="AD303" t="str">
            <v>__export__.res_bank_134_e6cd9dbe</v>
          </cell>
          <cell r="AE303" t="str">
            <v>1010009723899</v>
          </cell>
          <cell r="AF303" t="str">
            <v>RIZKI DIKA ADRIAN</v>
          </cell>
          <cell r="AH303" t="str">
            <v>0000499461333</v>
          </cell>
          <cell r="AI303" t="str">
            <v>17033003009</v>
          </cell>
          <cell r="AJ303" t="str">
            <v>17033003009</v>
          </cell>
          <cell r="AK303" t="str">
            <v>Male</v>
          </cell>
          <cell r="AL303" t="str">
            <v>Single</v>
          </cell>
          <cell r="AN303">
            <v>56</v>
          </cell>
          <cell r="AO303">
            <v>165</v>
          </cell>
          <cell r="AP303" t="b">
            <v>0</v>
          </cell>
          <cell r="AT303" t="str">
            <v>3271010112960002</v>
          </cell>
          <cell r="AV303" t="str">
            <v>751677956404000</v>
          </cell>
          <cell r="AX303">
            <v>35400</v>
          </cell>
          <cell r="AY303">
            <v>27</v>
          </cell>
          <cell r="AZ303" t="str">
            <v>BOGOR</v>
          </cell>
          <cell r="BC303" t="str">
            <v>13249612000832</v>
          </cell>
          <cell r="BD303" t="str">
            <v>Staff Kopkarla</v>
          </cell>
          <cell r="BE303" t="str">
            <v>__export__.hr_employeesalgroup_5_4c01181d</v>
          </cell>
          <cell r="BF303" t="str">
            <v>Tingkat Resiko Sangat Rendah</v>
          </cell>
          <cell r="BG303" t="str">
            <v>__export__.hr_jkktabel_1_dc3bc0e7</v>
          </cell>
          <cell r="BI303" t="str">
            <v>RIZKI DIKA ADRIAN</v>
          </cell>
          <cell r="BJ303" t="str">
            <v>__export__.res_users_568_20dca2e3</v>
          </cell>
          <cell r="BK303">
            <v>45139</v>
          </cell>
          <cell r="BL303" t="str">
            <v>8 Bulan</v>
          </cell>
          <cell r="BM303" t="str">
            <v>Contract 6 Bulan</v>
          </cell>
          <cell r="BN303" t="str">
            <v>__export__.hr_employeestat_3_49826560</v>
          </cell>
          <cell r="BP303" t="str">
            <v>TK/0</v>
          </cell>
          <cell r="BQ303" t="str">
            <v>enhanced_grossup.5_e0ea2169</v>
          </cell>
          <cell r="BR303" t="str">
            <v>TK/0</v>
          </cell>
          <cell r="BS303" t="str">
            <v>__export__.hr_familycode_1_35e4f379</v>
          </cell>
          <cell r="BT303" t="str">
            <v>BATUTULIS GG.TENGAH RT.003/002 KEL. BATUTULIS, KEC. BOGOR SELATAN, KOTA BOGOR, JAWA BARAT</v>
          </cell>
          <cell r="BU303" t="str">
            <v>BATUTULIS GG.TENGAH RT.003/002 KEL. BATUTULIS, KEC. BOGOR SELATAN, KOTA BOGOR, JAWA BARAT</v>
          </cell>
          <cell r="BV303" t="str">
            <v>NURYANI</v>
          </cell>
          <cell r="BW303" t="str">
            <v>Ibu Kandung</v>
          </cell>
          <cell r="BX303" t="str">
            <v>BATUTULIS GG.TENGAH RT.003/002 KEL. BATUTULIS, KEC. BOGOR SELATAN, KOTA BOGOR, JAWA BARAT</v>
          </cell>
          <cell r="BZ303">
            <v>45413</v>
          </cell>
          <cell r="CA303">
            <v>45596</v>
          </cell>
        </row>
        <row r="304">
          <cell r="B304" t="str">
            <v>RIZKI MULIA SYAPUTRA</v>
          </cell>
          <cell r="C304" t="str">
            <v>09234796</v>
          </cell>
          <cell r="D304" t="str">
            <v>RXI</v>
          </cell>
          <cell r="E304" t="str">
            <v>base.main_partner</v>
          </cell>
          <cell r="F304" t="str">
            <v>BANDA ACEH</v>
          </cell>
          <cell r="G304" t="str">
            <v>putrarukoh816@gmail.com</v>
          </cell>
          <cell r="H304" t="str">
            <v>082374468800</v>
          </cell>
          <cell r="I304" t="str">
            <v>082374468800</v>
          </cell>
          <cell r="J304" t="str">
            <v>KENDARAAN</v>
          </cell>
          <cell r="K304" t="str">
            <v>__export__.hr_department_52_99dbeef1</v>
          </cell>
          <cell r="L304" t="str">
            <v>Seksi Kendaraan</v>
          </cell>
          <cell r="M304" t="str">
            <v>__export__.cost_center_44_dcb85171</v>
          </cell>
          <cell r="N304" t="str">
            <v>Pusat</v>
          </cell>
          <cell r="O304" t="str">
            <v>__export__.account_analytic_account_1647_7d2e9c82</v>
          </cell>
          <cell r="P304" t="str">
            <v>Golongan 10A</v>
          </cell>
          <cell r="Q304" t="str">
            <v>__export__.hr_employeegrade_179_d0a9e4a8</v>
          </cell>
          <cell r="R304" t="str">
            <v>Driver Lintasarta Banda Aceh</v>
          </cell>
          <cell r="S304" t="str">
            <v>__export__.hr_employeejobtitle_18_e95975d0</v>
          </cell>
          <cell r="T304" t="str">
            <v>DRIVER</v>
          </cell>
          <cell r="U304" t="str">
            <v>__export__.hr_job_144_bc39c53b</v>
          </cell>
          <cell r="V304" t="str">
            <v>FRIESCA NAHDIAR</v>
          </cell>
          <cell r="W304" t="str">
            <v>200_14ccb605</v>
          </cell>
          <cell r="X304" t="str">
            <v>SYARIFUDDIN WAKANNO</v>
          </cell>
          <cell r="Y304" t="str">
            <v>__export__.hr_employee_367_86d7d6f9</v>
          </cell>
          <cell r="Z304" t="str">
            <v>Standard 40 Hours/Week</v>
          </cell>
          <cell r="AA304" t="str">
            <v>resource.resource_calendar_std</v>
          </cell>
          <cell r="AB304" t="str">
            <v>RIZKI</v>
          </cell>
          <cell r="AC304" t="str">
            <v>PT BANK SYARIAH INDONESIA</v>
          </cell>
          <cell r="AD304" t="str">
            <v>__export__.res_bank_136_94b7e5f1</v>
          </cell>
          <cell r="AE304" t="str">
            <v>1150084673</v>
          </cell>
          <cell r="AF304" t="str">
            <v>RIZKI MULIA SYAPUTRA</v>
          </cell>
          <cell r="AG304" t="str">
            <v>DAHLIA</v>
          </cell>
          <cell r="AH304" t="str">
            <v>0000228586612</v>
          </cell>
          <cell r="AI304" t="str">
            <v>23119971374</v>
          </cell>
          <cell r="AJ304" t="str">
            <v>23119971374</v>
          </cell>
          <cell r="AK304" t="str">
            <v>Male</v>
          </cell>
          <cell r="AL304" t="str">
            <v>Single</v>
          </cell>
          <cell r="AN304">
            <v>0</v>
          </cell>
          <cell r="AO304">
            <v>0</v>
          </cell>
          <cell r="AP304" t="b">
            <v>0</v>
          </cell>
          <cell r="AT304" t="str">
            <v>1171040205970003</v>
          </cell>
          <cell r="AV304" t="str">
            <v>854272598101000</v>
          </cell>
          <cell r="AX304">
            <v>35552</v>
          </cell>
          <cell r="AY304">
            <v>26</v>
          </cell>
          <cell r="AZ304" t="str">
            <v>BANDA ACEH</v>
          </cell>
          <cell r="BB304" t="str">
            <v>06149705000308</v>
          </cell>
          <cell r="BC304" t="str">
            <v>06149705000347</v>
          </cell>
          <cell r="BD304" t="str">
            <v>Driver Lintasarta</v>
          </cell>
          <cell r="BE304" t="str">
            <v>__export__.hr_employeesalgroup_9_11c4d66a</v>
          </cell>
          <cell r="BF304" t="str">
            <v>Tingkat Resiko Sangat Rendah</v>
          </cell>
          <cell r="BG304" t="str">
            <v>__export__.hr_jkktabel_1_dc3bc0e7</v>
          </cell>
          <cell r="BI304" t="b">
            <v>0</v>
          </cell>
          <cell r="BK304">
            <v>45127</v>
          </cell>
          <cell r="BL304" t="str">
            <v>8 Bulan 11 Hari</v>
          </cell>
          <cell r="BM304" t="str">
            <v>Contract 3 Bulan</v>
          </cell>
          <cell r="BN304" t="str">
            <v>__export__.hr_employeestat_4_32439fcf</v>
          </cell>
          <cell r="BP304" t="str">
            <v>TK/0</v>
          </cell>
          <cell r="BQ304" t="str">
            <v>enhanced_grossup.5_e0ea2169</v>
          </cell>
          <cell r="BR304" t="b">
            <v>0</v>
          </cell>
          <cell r="BT304" t="str">
            <v>JL. UTAMA LR. LHOK BANGKA KEL. RUKOH, KEC. SYIAH KUALA, BANDA ACEH</v>
          </cell>
          <cell r="BU304" t="str">
            <v>JL. UTAMA LR. LHOK BANGKA KEL. RUKOH, KEC. SYIAH KUALA, BANDA ACEH</v>
          </cell>
          <cell r="BV304" t="str">
            <v>DAHLIA</v>
          </cell>
          <cell r="BW304" t="str">
            <v>Ibu Kandung</v>
          </cell>
          <cell r="BX304" t="str">
            <v>JL. UTAMA LR. LHOK BANGKA KEL. RUKOH, KEC. SYIAH KUALA, BANDA ACEH</v>
          </cell>
          <cell r="BY304" t="str">
            <v>085297003067</v>
          </cell>
          <cell r="BZ304">
            <v>45292</v>
          </cell>
          <cell r="CA304">
            <v>45473</v>
          </cell>
        </row>
        <row r="305">
          <cell r="B305" t="str">
            <v>RIZQI DANIAR ARIESTA</v>
          </cell>
          <cell r="C305" t="str">
            <v>09214112</v>
          </cell>
          <cell r="D305" t="str">
            <v>RQD</v>
          </cell>
          <cell r="E305" t="str">
            <v>__export__.res_partner_4425_0b7c3476</v>
          </cell>
          <cell r="F305" t="str">
            <v>MENARA THAMRIN</v>
          </cell>
          <cell r="G305" t="str">
            <v>daniarariesta@gmail.com</v>
          </cell>
          <cell r="H305" t="str">
            <v>081311006358</v>
          </cell>
          <cell r="I305" t="str">
            <v>081311006358</v>
          </cell>
          <cell r="J305" t="str">
            <v>KENDARAAN</v>
          </cell>
          <cell r="K305" t="str">
            <v>__export__.hr_department_52_99dbeef1</v>
          </cell>
          <cell r="L305" t="str">
            <v>Seksi Kendaraan</v>
          </cell>
          <cell r="M305" t="str">
            <v>__export__.cost_center_44_dcb85171</v>
          </cell>
          <cell r="N305" t="str">
            <v>Pusat</v>
          </cell>
          <cell r="O305" t="str">
            <v>__export__.account_analytic_account_1647_7d2e9c82</v>
          </cell>
          <cell r="P305" t="str">
            <v>Golongan 10A</v>
          </cell>
          <cell r="Q305" t="str">
            <v>__export__.hr_employeegrade_179_d0a9e4a8</v>
          </cell>
          <cell r="R305" t="str">
            <v>Driver Lintasarta Jakarta</v>
          </cell>
          <cell r="S305" t="str">
            <v>__export__.hr_employeejobtitle_2_a23a3f49</v>
          </cell>
          <cell r="T305" t="str">
            <v>DRIVER</v>
          </cell>
          <cell r="U305" t="str">
            <v>__export__.hr_job_144_bc39c53b</v>
          </cell>
          <cell r="V305" t="str">
            <v>FRIESCA NAHDIAR</v>
          </cell>
          <cell r="W305" t="str">
            <v>200_14ccb605</v>
          </cell>
          <cell r="X305" t="str">
            <v>SYARIFUDDIN WAKANNO</v>
          </cell>
          <cell r="Y305" t="str">
            <v>__export__.hr_employee_367_86d7d6f9</v>
          </cell>
          <cell r="Z305" t="str">
            <v>Standard 40 Hours/Week</v>
          </cell>
          <cell r="AA305" t="str">
            <v>resource.resource_calendar_std</v>
          </cell>
          <cell r="AB305" t="str">
            <v>RIZQI</v>
          </cell>
          <cell r="AC305" t="str">
            <v>MANDIRI</v>
          </cell>
          <cell r="AD305" t="str">
            <v>__export__.res_bank_134_e6cd9dbe</v>
          </cell>
          <cell r="AE305" t="str">
            <v>1270010781936</v>
          </cell>
          <cell r="AF305" t="str">
            <v>RIZQI DANIAR ARIESTA</v>
          </cell>
          <cell r="AH305" t="str">
            <v>0001388645313</v>
          </cell>
          <cell r="AI305" t="str">
            <v>21058751450</v>
          </cell>
          <cell r="AJ305" t="str">
            <v>21058751450</v>
          </cell>
          <cell r="AK305" t="str">
            <v>Male</v>
          </cell>
          <cell r="AL305" t="str">
            <v>Married</v>
          </cell>
          <cell r="AN305">
            <v>0</v>
          </cell>
          <cell r="AO305">
            <v>0</v>
          </cell>
          <cell r="AP305" t="b">
            <v>0</v>
          </cell>
          <cell r="AT305" t="str">
            <v>3174060806950007</v>
          </cell>
          <cell r="AV305" t="str">
            <v>844315887016000</v>
          </cell>
          <cell r="AX305">
            <v>34858</v>
          </cell>
          <cell r="AY305">
            <v>28</v>
          </cell>
          <cell r="AZ305" t="str">
            <v>JAKARTA</v>
          </cell>
          <cell r="BB305" t="str">
            <v>25269506000417</v>
          </cell>
          <cell r="BD305" t="str">
            <v>Driver Lintasarta</v>
          </cell>
          <cell r="BE305" t="str">
            <v>__export__.hr_employeesalgroup_9_11c4d66a</v>
          </cell>
          <cell r="BF305" t="str">
            <v>Tingkat Resiko Sangat Rendah</v>
          </cell>
          <cell r="BG305" t="str">
            <v>__export__.hr_jkktabel_1_dc3bc0e7</v>
          </cell>
          <cell r="BI305" t="b">
            <v>0</v>
          </cell>
          <cell r="BK305">
            <v>44410</v>
          </cell>
          <cell r="BL305" t="str">
            <v>2 Tahun 7 Bulan 29 Hari</v>
          </cell>
          <cell r="BM305" t="str">
            <v>Contract 6 Bulan</v>
          </cell>
          <cell r="BN305" t="str">
            <v>__export__.hr_employeestat_3_49826560</v>
          </cell>
          <cell r="BP305" t="str">
            <v>K/0</v>
          </cell>
          <cell r="BQ305" t="str">
            <v>enhanced_grossup.1_c4d8bc0d</v>
          </cell>
          <cell r="BR305" t="str">
            <v>K/0</v>
          </cell>
          <cell r="BS305" t="str">
            <v>__export__.hr_familycode_7_0af9ad8a</v>
          </cell>
          <cell r="BT305" t="str">
            <v>Jl. Pringgodani RT013/003, Pondok labu, Cilandak, Jakarta Selatan</v>
          </cell>
          <cell r="BU305" t="str">
            <v>Jl. Pringgodani RT013/003, Pondok labu, Cilandak, Jakarta Selatan</v>
          </cell>
          <cell r="BV305" t="str">
            <v>Herlina Vaizati</v>
          </cell>
          <cell r="BW305" t="str">
            <v>ISTRI</v>
          </cell>
          <cell r="BX305" t="str">
            <v>jl. pringgodani RT013/003, Pondok labu, Cilandak, jakarta selatan</v>
          </cell>
          <cell r="BZ305">
            <v>45292</v>
          </cell>
          <cell r="CA305">
            <v>45473</v>
          </cell>
        </row>
        <row r="306">
          <cell r="B306" t="str">
            <v>ROBBY WISMA HIDAYAT</v>
          </cell>
          <cell r="C306" t="str">
            <v>4249400531</v>
          </cell>
          <cell r="D306" t="str">
            <v>ROW</v>
          </cell>
          <cell r="E306" t="str">
            <v>base.main_partner</v>
          </cell>
          <cell r="F306" t="str">
            <v>TEBET</v>
          </cell>
          <cell r="G306" t="str">
            <v>bazai499@gmail.com</v>
          </cell>
          <cell r="H306" t="str">
            <v>08971793444</v>
          </cell>
          <cell r="I306" t="str">
            <v>08971793444</v>
          </cell>
          <cell r="J306" t="str">
            <v>PM CDA</v>
          </cell>
          <cell r="K306" t="str">
            <v>__export__.hr_department_34_a39e6e6c</v>
          </cell>
          <cell r="L306" t="str">
            <v>Sub Bagian Operation &amp; Maintenance</v>
          </cell>
          <cell r="M306" t="str">
            <v>__export__.cost_center_39_a3d9133e</v>
          </cell>
          <cell r="N306" t="str">
            <v>CDA</v>
          </cell>
          <cell r="O306" t="str">
            <v>__export__.account_analytic_account_1650_63a68bc4</v>
          </cell>
          <cell r="P306" t="b">
            <v>0</v>
          </cell>
          <cell r="R306" t="str">
            <v>OS Kopkarla</v>
          </cell>
          <cell r="S306" t="str">
            <v>__export__.hr_employeejobtitle_62_7f543010</v>
          </cell>
          <cell r="T306" t="str">
            <v>HELPER</v>
          </cell>
          <cell r="U306" t="str">
            <v>__export__.hr_job_305_74345071</v>
          </cell>
          <cell r="V306" t="str">
            <v>ISMARDIANTO</v>
          </cell>
          <cell r="W306" t="str">
            <v>216_7ff7d10c</v>
          </cell>
          <cell r="X306" t="str">
            <v>ARYA DINATA</v>
          </cell>
          <cell r="Y306" t="str">
            <v>165_815d835c</v>
          </cell>
          <cell r="Z306" t="str">
            <v>Standard 40 Hours/Week</v>
          </cell>
          <cell r="AA306" t="str">
            <v>resource.resource_calendar_std</v>
          </cell>
          <cell r="AB306" t="str">
            <v>ROBBY</v>
          </cell>
          <cell r="AC306" t="str">
            <v>MANDIRI</v>
          </cell>
          <cell r="AD306" t="str">
            <v>__export__.res_bank_134_e6cd9dbe</v>
          </cell>
          <cell r="AE306" t="str">
            <v>1560022070611</v>
          </cell>
          <cell r="AF306" t="str">
            <v>ROBBY WISMA HIDAYAT</v>
          </cell>
          <cell r="AK306" t="str">
            <v>Male</v>
          </cell>
          <cell r="AL306" t="str">
            <v>Single</v>
          </cell>
          <cell r="AN306">
            <v>0</v>
          </cell>
          <cell r="AO306">
            <v>0</v>
          </cell>
          <cell r="AP306" t="b">
            <v>0</v>
          </cell>
          <cell r="AT306" t="str">
            <v>3275062809940009</v>
          </cell>
          <cell r="AV306" t="str">
            <v>82.424.574.0-427.000</v>
          </cell>
          <cell r="AX306">
            <v>34605</v>
          </cell>
          <cell r="AY306">
            <v>29</v>
          </cell>
          <cell r="AZ306" t="str">
            <v>BEKASI</v>
          </cell>
          <cell r="BD306" t="str">
            <v>OS Kopkarla Jasa Instalasi</v>
          </cell>
          <cell r="BE306" t="str">
            <v>__export__.hr_employeesalgroup_16_8c73e86c</v>
          </cell>
          <cell r="BF306" t="b">
            <v>0</v>
          </cell>
          <cell r="BI306" t="str">
            <v>ROBBY WISMA HIDAYAT</v>
          </cell>
          <cell r="BJ306" t="str">
            <v>__export__.res_users_707_3954e829</v>
          </cell>
          <cell r="BK306">
            <v>45293</v>
          </cell>
          <cell r="BL306" t="str">
            <v>2 Bulan 29 Hari</v>
          </cell>
          <cell r="BM306" t="b">
            <v>0</v>
          </cell>
          <cell r="BP306" t="str">
            <v>TK/0</v>
          </cell>
          <cell r="BQ306" t="str">
            <v>enhanced_grossup.5_e0ea2169</v>
          </cell>
          <cell r="BR306" t="b">
            <v>0</v>
          </cell>
          <cell r="BT306" t="str">
            <v>KP. RAWA BAMBU RT 02 RW 06 KEL. KALI BARU KEC. MEDAN SATRIA</v>
          </cell>
          <cell r="BU306" t="str">
            <v>KP. RAWA BAMBU RT 02 RW 06 KEL. KALI BARU KEC. MEDAN SATRIA</v>
          </cell>
          <cell r="BV306" t="str">
            <v>ERLIN HERLINA</v>
          </cell>
          <cell r="BW306" t="str">
            <v>SAUDARA KANDUNG</v>
          </cell>
          <cell r="BX306" t="str">
            <v>KP. RAWA BAMBU RT 02 RW 06 KEL. KALI BARU KEC. MEDAN SATRIA</v>
          </cell>
          <cell r="BY306" t="str">
            <v>08170757030</v>
          </cell>
          <cell r="BZ306">
            <v>45383</v>
          </cell>
          <cell r="CA306">
            <v>45443</v>
          </cell>
        </row>
        <row r="307">
          <cell r="B307" t="str">
            <v>ROBIAL HASBI CANIAGO</v>
          </cell>
          <cell r="C307" t="str">
            <v>4239500452</v>
          </cell>
          <cell r="D307" t="str">
            <v>RCA</v>
          </cell>
          <cell r="E307" t="str">
            <v>base.main_partner</v>
          </cell>
          <cell r="F307" t="str">
            <v>TEBET</v>
          </cell>
          <cell r="G307" t="str">
            <v>robbyalhasby@gmail.com</v>
          </cell>
          <cell r="H307" t="str">
            <v>08990053159</v>
          </cell>
          <cell r="I307" t="str">
            <v>08990053159</v>
          </cell>
          <cell r="J307" t="str">
            <v>INSTALATION OM1</v>
          </cell>
          <cell r="K307" t="str">
            <v>__export__.hr_department_36_b6e0f5ef</v>
          </cell>
          <cell r="L307" t="str">
            <v>Sub Bagian Operation &amp; Maintenance</v>
          </cell>
          <cell r="M307" t="str">
            <v>__export__.cost_center_39_a3d9133e</v>
          </cell>
          <cell r="N307" t="str">
            <v>CDA</v>
          </cell>
          <cell r="O307" t="str">
            <v>__export__.account_analytic_account_1650_63a68bc4</v>
          </cell>
          <cell r="P307" t="b">
            <v>0</v>
          </cell>
          <cell r="R307" t="str">
            <v>OS Kopkarla</v>
          </cell>
          <cell r="S307" t="str">
            <v>__export__.hr_employeejobtitle_62_7f543010</v>
          </cell>
          <cell r="T307" t="str">
            <v>HELPER</v>
          </cell>
          <cell r="U307" t="str">
            <v>__export__.hr_job_305_74345071</v>
          </cell>
          <cell r="V307" t="str">
            <v>ISMARDIANTO</v>
          </cell>
          <cell r="W307" t="str">
            <v>216_7ff7d10c</v>
          </cell>
          <cell r="X307" t="str">
            <v>ARYA DINATA</v>
          </cell>
          <cell r="Y307" t="str">
            <v>165_815d835c</v>
          </cell>
          <cell r="Z307" t="str">
            <v>Standard 40 Hours/Week</v>
          </cell>
          <cell r="AA307" t="str">
            <v>resource.resource_calendar_std</v>
          </cell>
          <cell r="AB307" t="str">
            <v>ROBIAL</v>
          </cell>
          <cell r="AC307" t="str">
            <v>MANDIRI</v>
          </cell>
          <cell r="AD307" t="str">
            <v>__export__.res_bank_134_e6cd9dbe</v>
          </cell>
          <cell r="AE307" t="str">
            <v>1010011869888</v>
          </cell>
          <cell r="AF307" t="str">
            <v>ROBIAL HASBI CANIAGO</v>
          </cell>
          <cell r="AK307" t="str">
            <v>Male</v>
          </cell>
          <cell r="AL307" t="str">
            <v>Single</v>
          </cell>
          <cell r="AN307">
            <v>0</v>
          </cell>
          <cell r="AO307">
            <v>0</v>
          </cell>
          <cell r="AP307" t="b">
            <v>0</v>
          </cell>
          <cell r="AT307" t="str">
            <v>3174063004950002</v>
          </cell>
          <cell r="AX307">
            <v>34819</v>
          </cell>
          <cell r="AY307">
            <v>28</v>
          </cell>
          <cell r="AZ307" t="str">
            <v>JAKARTA</v>
          </cell>
          <cell r="BD307" t="str">
            <v>OS Kopkarla Jasa Instalasi</v>
          </cell>
          <cell r="BE307" t="str">
            <v>__export__.hr_employeesalgroup_16_8c73e86c</v>
          </cell>
          <cell r="BF307" t="b">
            <v>0</v>
          </cell>
          <cell r="BI307" t="b">
            <v>0</v>
          </cell>
          <cell r="BK307">
            <v>45236</v>
          </cell>
          <cell r="BL307" t="str">
            <v>4 Bulan 25 Hari</v>
          </cell>
          <cell r="BM307" t="b">
            <v>0</v>
          </cell>
          <cell r="BP307" t="str">
            <v>TK/0</v>
          </cell>
          <cell r="BQ307" t="str">
            <v>enhanced_grossup.5_e0ea2169</v>
          </cell>
          <cell r="BR307" t="b">
            <v>0</v>
          </cell>
          <cell r="BT307" t="str">
            <v>JL. BATAN/PASAR JUMAT NO.69, RT/RW 003/002, KEL. LEBAK BULUS, KEC. CILANDAK</v>
          </cell>
          <cell r="BU307" t="str">
            <v>JL. BATAN/PASAR JUMAT NO.69, RT/RW 003/002, KEL. LEBAK BULUS, KEC. CILANDAK</v>
          </cell>
          <cell r="BV307" t="str">
            <v>SUHANA</v>
          </cell>
          <cell r="BW307" t="str">
            <v>IBU KANDUNG</v>
          </cell>
          <cell r="BX307" t="str">
            <v xml:space="preserve">	JL. BATAN/PASAR JUMAT NO.69, RT/RW 003/002, KEL. LEBAK BULUS, KEC. CILANDAK</v>
          </cell>
          <cell r="BY307" t="str">
            <v>085881847882</v>
          </cell>
          <cell r="BZ307">
            <v>45413</v>
          </cell>
          <cell r="CA307">
            <v>45504</v>
          </cell>
        </row>
        <row r="308">
          <cell r="B308" t="str">
            <v>ROBY SANDIKA</v>
          </cell>
          <cell r="C308" t="str">
            <v>4249900004</v>
          </cell>
          <cell r="D308" t="str">
            <v>RBS</v>
          </cell>
          <cell r="E308" t="str">
            <v>base.main_partner</v>
          </cell>
          <cell r="F308" t="str">
            <v>MEDAN</v>
          </cell>
          <cell r="G308" t="str">
            <v>roby.sandika@kopkarla.co.id</v>
          </cell>
          <cell r="H308" t="str">
            <v>082161693044</v>
          </cell>
          <cell r="I308" t="str">
            <v>082161693044</v>
          </cell>
          <cell r="J308" t="str">
            <v>MEDAN</v>
          </cell>
          <cell r="K308" t="str">
            <v>__export__.hr_department_27_05b0faf7</v>
          </cell>
          <cell r="L308" t="str">
            <v>REGIONAL MEDAN</v>
          </cell>
          <cell r="M308" t="str">
            <v>__export__.cost_center_70_fd3d13bf</v>
          </cell>
          <cell r="N308" t="str">
            <v>Medan</v>
          </cell>
          <cell r="O308" t="str">
            <v>__export__.account_analytic_account_1645_3693bf08</v>
          </cell>
          <cell r="P308" t="b">
            <v>0</v>
          </cell>
          <cell r="R308" t="str">
            <v>OS Kopkarla</v>
          </cell>
          <cell r="S308" t="str">
            <v>__export__.hr_employeejobtitle_62_7f543010</v>
          </cell>
          <cell r="T308" t="str">
            <v>HELPER</v>
          </cell>
          <cell r="U308" t="str">
            <v>__export__.hr_job_305_74345071</v>
          </cell>
          <cell r="V308" t="str">
            <v>REDHO ASIAN YAMIN</v>
          </cell>
          <cell r="W308" t="str">
            <v>253_b567507c</v>
          </cell>
          <cell r="X308" t="str">
            <v>REDHO ASIAN YAMIN</v>
          </cell>
          <cell r="Y308" t="str">
            <v>253_b567507c</v>
          </cell>
          <cell r="Z308" t="str">
            <v>Standard 40 Hours/Week</v>
          </cell>
          <cell r="AA308" t="str">
            <v>resource.resource_calendar_std</v>
          </cell>
          <cell r="AB308" t="str">
            <v>ROBY</v>
          </cell>
          <cell r="AC308" t="str">
            <v>MANDIRI</v>
          </cell>
          <cell r="AD308" t="str">
            <v>__export__.res_bank_134_e6cd9dbe</v>
          </cell>
          <cell r="AE308" t="str">
            <v>1050018566160</v>
          </cell>
          <cell r="AF308" t="str">
            <v>ROBY SANDIKA</v>
          </cell>
          <cell r="AK308" t="str">
            <v>Male</v>
          </cell>
          <cell r="AL308" t="str">
            <v>Single</v>
          </cell>
          <cell r="AN308">
            <v>0</v>
          </cell>
          <cell r="AO308">
            <v>0</v>
          </cell>
          <cell r="AP308" t="b">
            <v>0</v>
          </cell>
          <cell r="AT308" t="str">
            <v>1271110309990009</v>
          </cell>
          <cell r="AX308">
            <v>36406</v>
          </cell>
          <cell r="AY308">
            <v>24</v>
          </cell>
          <cell r="AZ308" t="str">
            <v>MEDAN</v>
          </cell>
          <cell r="BD308" t="str">
            <v>OS Kopkarla Regional Medan</v>
          </cell>
          <cell r="BE308" t="str">
            <v>__export__.hr_employeesalgroup_20_698bb9e7</v>
          </cell>
          <cell r="BF308" t="b">
            <v>0</v>
          </cell>
          <cell r="BI308" t="str">
            <v>ROBY SANDIKA</v>
          </cell>
          <cell r="BJ308" t="str">
            <v>__export__.res_users_726_58c6f5ed</v>
          </cell>
          <cell r="BK308">
            <v>45293</v>
          </cell>
          <cell r="BL308" t="str">
            <v>2 Bulan 29 Hari</v>
          </cell>
          <cell r="BM308" t="b">
            <v>0</v>
          </cell>
          <cell r="BP308" t="str">
            <v>TK/0</v>
          </cell>
          <cell r="BQ308" t="str">
            <v>enhanced_grossup.5_e0ea2169</v>
          </cell>
          <cell r="BR308" t="b">
            <v>0</v>
          </cell>
          <cell r="BT308" t="str">
            <v>JL. SUKA SABAR N 7 LK XII, MEDAN, KEL. SUKA MAJU, KEC. MEDAN JOHOR, KOTA MEDAN</v>
          </cell>
          <cell r="BU308" t="str">
            <v>JL. SUKA SABAR N 7 LK XII, MEDAN, KEL. SUKA MAJU, KEC. MEDAN JOHOR, KOTA MEDAN</v>
          </cell>
          <cell r="BV308" t="str">
            <v>JULI ZAMRI</v>
          </cell>
          <cell r="BW308" t="str">
            <v>AYAH</v>
          </cell>
          <cell r="BX308" t="str">
            <v>JL. SUKA SABAR N 7 LK XII, MEDAN, KEL. SUKA MAJU, KEC. MEDAN JOHOR, KOTA MEDAN</v>
          </cell>
          <cell r="BY308" t="str">
            <v>081397186669</v>
          </cell>
          <cell r="BZ308">
            <v>45383</v>
          </cell>
          <cell r="CA308">
            <v>45504</v>
          </cell>
        </row>
        <row r="309">
          <cell r="B309" t="str">
            <v>ROBY SUBANDI</v>
          </cell>
          <cell r="C309" t="str">
            <v>4159300016</v>
          </cell>
          <cell r="D309" t="str">
            <v>RSB</v>
          </cell>
          <cell r="E309" t="b">
            <v>0</v>
          </cell>
          <cell r="F309" t="str">
            <v>TEBET</v>
          </cell>
          <cell r="G309" t="str">
            <v>roby.subandi@kopkarla.co.id</v>
          </cell>
          <cell r="H309" t="str">
            <v>085775599026</v>
          </cell>
          <cell r="I309" t="str">
            <v>085775599026</v>
          </cell>
          <cell r="J309" t="str">
            <v>DELEVERY CONTROL</v>
          </cell>
          <cell r="K309" t="str">
            <v>__export__.hr_department_32_f2b153cb</v>
          </cell>
          <cell r="L309" t="str">
            <v>Sub Bagian Operation &amp; Maintenance</v>
          </cell>
          <cell r="M309" t="str">
            <v>__export__.cost_center_39_a3d9133e</v>
          </cell>
          <cell r="N309" t="str">
            <v>CDA</v>
          </cell>
          <cell r="O309" t="str">
            <v>__export__.account_analytic_account_1650_63a68bc4</v>
          </cell>
          <cell r="P309" t="b">
            <v>0</v>
          </cell>
          <cell r="R309" t="str">
            <v>OS Kopkarla</v>
          </cell>
          <cell r="S309" t="str">
            <v>__export__.hr_employeejobtitle_62_7f543010</v>
          </cell>
          <cell r="T309" t="str">
            <v>JUNIOR ENGINEER</v>
          </cell>
          <cell r="U309" t="str">
            <v>__export__.hr_job_139_74347a93</v>
          </cell>
          <cell r="V309" t="str">
            <v>ISMARDIANTO</v>
          </cell>
          <cell r="W309" t="str">
            <v>216_7ff7d10c</v>
          </cell>
          <cell r="X309" t="str">
            <v>ARYA DINATA</v>
          </cell>
          <cell r="Y309" t="str">
            <v>165_815d835c</v>
          </cell>
          <cell r="Z309" t="str">
            <v>Standard 40 Hours/Week</v>
          </cell>
          <cell r="AA309" t="str">
            <v>resource.resource_calendar_std</v>
          </cell>
          <cell r="AB309" t="str">
            <v>SUBANDI</v>
          </cell>
          <cell r="AC309" t="str">
            <v>MANDIRI</v>
          </cell>
          <cell r="AD309" t="str">
            <v>__export__.res_bank_134_e6cd9dbe</v>
          </cell>
          <cell r="AE309" t="str">
            <v>1230006018008</v>
          </cell>
          <cell r="AF309" t="str">
            <v>ROBY SUBANDI</v>
          </cell>
          <cell r="AH309" t="str">
            <v>0001211477984</v>
          </cell>
          <cell r="AI309" t="str">
            <v>15041626423</v>
          </cell>
          <cell r="AJ309" t="str">
            <v>15041626423</v>
          </cell>
          <cell r="AK309" t="str">
            <v>Male</v>
          </cell>
          <cell r="AL309" t="str">
            <v>Married</v>
          </cell>
          <cell r="AN309">
            <v>0</v>
          </cell>
          <cell r="AO309">
            <v>0</v>
          </cell>
          <cell r="AP309" t="b">
            <v>0</v>
          </cell>
          <cell r="AT309" t="str">
            <v>3174012601930099</v>
          </cell>
          <cell r="AV309" t="str">
            <v>39.196.829.4-015.000</v>
          </cell>
          <cell r="AX309">
            <v>33995</v>
          </cell>
          <cell r="AY309">
            <v>31</v>
          </cell>
          <cell r="AZ309" t="str">
            <v>JAKARTA</v>
          </cell>
          <cell r="BD309" t="str">
            <v>OS Kopkarla Jasa Instalasi</v>
          </cell>
          <cell r="BE309" t="str">
            <v>__export__.hr_employeesalgroup_16_8c73e86c</v>
          </cell>
          <cell r="BF309" t="b">
            <v>0</v>
          </cell>
          <cell r="BI309" t="str">
            <v>ROBY SUBANDI</v>
          </cell>
          <cell r="BJ309" t="str">
            <v>__export__.res_users_555_95dd5ce3</v>
          </cell>
          <cell r="BK309">
            <v>42136</v>
          </cell>
          <cell r="BL309" t="str">
            <v>8 Tahun 10 Bulan 19 Hari</v>
          </cell>
          <cell r="BM309" t="b">
            <v>0</v>
          </cell>
          <cell r="BP309" t="str">
            <v>K/0</v>
          </cell>
          <cell r="BQ309" t="str">
            <v>enhanced_grossup.1_c4d8bc0d</v>
          </cell>
          <cell r="BR309" t="b">
            <v>0</v>
          </cell>
          <cell r="BT309" t="str">
            <v>JL.DR. SAHARDJO SWADAYA II RT 009 RW 09,  KEL. MANGGARAI, KEC. TEBET, KOTA ADMINISTRASI JAKARTA SELATAN, DKI JAKARTA.</v>
          </cell>
          <cell r="BU309" t="str">
            <v>JL.DR. SAHARDJO SWADAYA II RT 009 RW 09,  KEL. MANGGARAI, KEC. TEBET, KOTA ADMINISTRASI JAKARTA SELATAN, DKI JAKARTA.</v>
          </cell>
          <cell r="BV309" t="str">
            <v>DIANI</v>
          </cell>
          <cell r="BW309" t="str">
            <v>Istri</v>
          </cell>
          <cell r="BX309" t="str">
            <v>JL.DR. SAHARDJO SWADAYA II RT 009 RW 09,  KEL. MANGGARAI, KEC. TEBET, KOTA ADMINISTRASI JAKARTA SELATAN, DKI JAKARTA.</v>
          </cell>
          <cell r="BY309" t="str">
            <v>085876846501</v>
          </cell>
          <cell r="BZ309">
            <v>45231</v>
          </cell>
          <cell r="CA309">
            <v>45412</v>
          </cell>
        </row>
        <row r="310">
          <cell r="B310" t="str">
            <v>ROHADI</v>
          </cell>
          <cell r="C310" t="str">
            <v>21841140</v>
          </cell>
          <cell r="D310" t="str">
            <v>ROH</v>
          </cell>
          <cell r="E310" t="str">
            <v>base.main_partner</v>
          </cell>
          <cell r="F310" t="str">
            <v>GEDUNG ARTAJASA</v>
          </cell>
          <cell r="G310" t="str">
            <v>fathyazayna@gmail.com</v>
          </cell>
          <cell r="H310" t="str">
            <v>085894270584</v>
          </cell>
          <cell r="I310" t="str">
            <v>085894270584</v>
          </cell>
          <cell r="J310" t="str">
            <v>KENDARAAN</v>
          </cell>
          <cell r="K310" t="str">
            <v>__export__.hr_department_52_99dbeef1</v>
          </cell>
          <cell r="L310" t="str">
            <v>Seksi Kendaraan</v>
          </cell>
          <cell r="M310" t="str">
            <v>__export__.cost_center_44_dcb85171</v>
          </cell>
          <cell r="N310" t="str">
            <v>Pusat</v>
          </cell>
          <cell r="O310" t="str">
            <v>__export__.account_analytic_account_1647_7d2e9c82</v>
          </cell>
          <cell r="P310" t="str">
            <v>Golongan 10A</v>
          </cell>
          <cell r="Q310" t="str">
            <v>__export__.hr_employeegrade_179_d0a9e4a8</v>
          </cell>
          <cell r="R310" t="str">
            <v>Driver Artajasa</v>
          </cell>
          <cell r="S310" t="str">
            <v>__export__.hr_employeejobtitle_3_f4e9a680</v>
          </cell>
          <cell r="T310" t="str">
            <v>DRIVER</v>
          </cell>
          <cell r="U310" t="str">
            <v>__export__.hr_job_144_bc39c53b</v>
          </cell>
          <cell r="V310" t="str">
            <v>FRIESCA NAHDIAR</v>
          </cell>
          <cell r="W310" t="str">
            <v>200_14ccb605</v>
          </cell>
          <cell r="X310" t="str">
            <v>SYARIFUDDIN WAKANNO</v>
          </cell>
          <cell r="Y310" t="str">
            <v>__export__.hr_employee_367_86d7d6f9</v>
          </cell>
          <cell r="Z310" t="str">
            <v>Standard 40 Hours/Week</v>
          </cell>
          <cell r="AA310" t="str">
            <v>resource.resource_calendar_std</v>
          </cell>
          <cell r="AB310" t="str">
            <v>ROHADI</v>
          </cell>
          <cell r="AC310" t="str">
            <v>MANDIRI</v>
          </cell>
          <cell r="AD310" t="str">
            <v>__export__.res_bank_134_e6cd9dbe</v>
          </cell>
          <cell r="AE310" t="str">
            <v>1010011665443</v>
          </cell>
          <cell r="AF310" t="str">
            <v>ROHADI</v>
          </cell>
          <cell r="AH310" t="str">
            <v>0001319300122</v>
          </cell>
          <cell r="AI310" t="str">
            <v>21095806549</v>
          </cell>
          <cell r="AJ310" t="str">
            <v>21095806549</v>
          </cell>
          <cell r="AK310" t="str">
            <v>Male</v>
          </cell>
          <cell r="AL310" t="str">
            <v>Married</v>
          </cell>
          <cell r="AM310">
            <v>40449</v>
          </cell>
          <cell r="AN310">
            <v>61</v>
          </cell>
          <cell r="AO310">
            <v>165</v>
          </cell>
          <cell r="AP310" t="b">
            <v>0</v>
          </cell>
          <cell r="AT310" t="str">
            <v>3674051708840003</v>
          </cell>
          <cell r="AV310" t="str">
            <v>688981240411000</v>
          </cell>
          <cell r="AX310">
            <v>30911</v>
          </cell>
          <cell r="AY310">
            <v>39</v>
          </cell>
          <cell r="AZ310" t="str">
            <v>TANGERANG</v>
          </cell>
          <cell r="BA310" t="str">
            <v>12228408002283</v>
          </cell>
          <cell r="BC310" t="str">
            <v>040812220986</v>
          </cell>
          <cell r="BD310" t="str">
            <v>Driver Artajasa</v>
          </cell>
          <cell r="BE310" t="str">
            <v>__export__.hr_employeesalgroup_3_b271b6ef</v>
          </cell>
          <cell r="BF310" t="str">
            <v>Tingkat Resiko Sangat Rendah</v>
          </cell>
          <cell r="BG310" t="str">
            <v>__export__.hr_jkktabel_1_dc3bc0e7</v>
          </cell>
          <cell r="BI310" t="b">
            <v>0</v>
          </cell>
          <cell r="BK310">
            <v>44522</v>
          </cell>
          <cell r="BL310" t="str">
            <v>2 Tahun 4 Bulan 9 Hari</v>
          </cell>
          <cell r="BM310" t="str">
            <v>Contract 6 Bulan</v>
          </cell>
          <cell r="BN310" t="str">
            <v>__export__.hr_employeestat_3_49826560</v>
          </cell>
          <cell r="BP310" t="str">
            <v>K/1</v>
          </cell>
          <cell r="BQ310" t="str">
            <v>enhanced_grossup.2_99939fb2</v>
          </cell>
          <cell r="BR310" t="str">
            <v>K/1</v>
          </cell>
          <cell r="BS310" t="str">
            <v>__export__.hr_familycode_3_522f1fb8</v>
          </cell>
          <cell r="BT310" t="str">
            <v>JL. PANDA V RT 005/005 NO. 50 KP. PLADEN, TANGERANG SEATAN</v>
          </cell>
          <cell r="BU310" t="str">
            <v>JL. PANDA V RT 005/005 NO. 50 KP. PLADEN, TANGERANG SEATAN</v>
          </cell>
          <cell r="BV310" t="str">
            <v>DAHLIA</v>
          </cell>
          <cell r="BW310" t="str">
            <v>ISTRI</v>
          </cell>
          <cell r="BX310" t="str">
            <v>JL. PANDA V RT 005/005 NO. 50 KP. PLADEN, TANGERANG SEATAN</v>
          </cell>
          <cell r="BY310" t="str">
            <v>085716750011</v>
          </cell>
          <cell r="BZ310">
            <v>45292</v>
          </cell>
          <cell r="CA310">
            <v>45382</v>
          </cell>
        </row>
        <row r="311">
          <cell r="B311" t="str">
            <v>ROI PRIHATIN</v>
          </cell>
          <cell r="C311" t="str">
            <v>7220000144</v>
          </cell>
          <cell r="D311" t="str">
            <v>RHA</v>
          </cell>
          <cell r="E311" t="b">
            <v>0</v>
          </cell>
          <cell r="F311" t="str">
            <v>YOGYAKARTA</v>
          </cell>
          <cell r="G311" t="str">
            <v>roi.prihatin@kopkarla.co.id</v>
          </cell>
          <cell r="H311" t="str">
            <v>081227519878</v>
          </cell>
          <cell r="I311" t="str">
            <v>081227519878</v>
          </cell>
          <cell r="J311" t="str">
            <v>YOGYAKARTA</v>
          </cell>
          <cell r="K311" t="str">
            <v>__export__.hr_department_82_b493a52a</v>
          </cell>
          <cell r="L311" t="str">
            <v>REGIONAL YOGYAKARTA</v>
          </cell>
          <cell r="M311" t="str">
            <v>__export__.cost_center_69_fd3a46d7</v>
          </cell>
          <cell r="N311" t="str">
            <v>Regional</v>
          </cell>
          <cell r="O311" t="str">
            <v>__export__.account_analytic_account_1642_5d7f4f61</v>
          </cell>
          <cell r="P311" t="b">
            <v>0</v>
          </cell>
          <cell r="R311" t="str">
            <v>OS Kopkarla</v>
          </cell>
          <cell r="S311" t="str">
            <v>__export__.hr_employeejobtitle_62_7f543010</v>
          </cell>
          <cell r="T311" t="str">
            <v>TECHNICIAN</v>
          </cell>
          <cell r="U311" t="str">
            <v>__export__.hr_job_141_feb81783</v>
          </cell>
          <cell r="V311" t="str">
            <v>REDHO ASIAN YAMIN</v>
          </cell>
          <cell r="W311" t="str">
            <v>253_b567507c</v>
          </cell>
          <cell r="X311" t="str">
            <v>REDHO ASIAN YAMIN</v>
          </cell>
          <cell r="Y311" t="str">
            <v>253_b567507c</v>
          </cell>
          <cell r="Z311" t="str">
            <v>Standard 40 Hours/Week</v>
          </cell>
          <cell r="AA311" t="str">
            <v>resource.resource_calendar_std</v>
          </cell>
          <cell r="AB311" t="str">
            <v>PRIHATIN</v>
          </cell>
          <cell r="AC311" t="str">
            <v>MANDIRI</v>
          </cell>
          <cell r="AD311" t="str">
            <v>__export__.res_bank_134_e6cd9dbe</v>
          </cell>
          <cell r="AE311" t="str">
            <v>1850003767693</v>
          </cell>
          <cell r="AF311" t="str">
            <v>ROI PRIHATIN</v>
          </cell>
          <cell r="AK311" t="str">
            <v>Male</v>
          </cell>
          <cell r="AL311" t="str">
            <v>Married</v>
          </cell>
          <cell r="AN311">
            <v>0</v>
          </cell>
          <cell r="AO311">
            <v>0</v>
          </cell>
          <cell r="AP311" t="b">
            <v>0</v>
          </cell>
          <cell r="AT311" t="str">
            <v>3306140301000001</v>
          </cell>
          <cell r="AV311" t="str">
            <v>639971522523000</v>
          </cell>
          <cell r="AX311">
            <v>36528</v>
          </cell>
          <cell r="AY311">
            <v>24</v>
          </cell>
          <cell r="AZ311" t="str">
            <v>PURWOREJO</v>
          </cell>
          <cell r="BD311" t="str">
            <v>OS Kopkarla Regional Yogyakarta</v>
          </cell>
          <cell r="BE311" t="str">
            <v>__export__.hr_employeesalgroup_24_df9842c4</v>
          </cell>
          <cell r="BF311" t="b">
            <v>0</v>
          </cell>
          <cell r="BI311" t="str">
            <v>ROI PRIHATIN</v>
          </cell>
          <cell r="BJ311" t="str">
            <v>__export__.res_users_660_2de200ee</v>
          </cell>
          <cell r="BK311">
            <v>44650</v>
          </cell>
          <cell r="BL311" t="str">
            <v>2 Tahun 1 Hari</v>
          </cell>
          <cell r="BM311" t="b">
            <v>0</v>
          </cell>
          <cell r="BP311" t="str">
            <v>K/0</v>
          </cell>
          <cell r="BQ311" t="str">
            <v>enhanced_grossup.1_c4d8bc0d</v>
          </cell>
          <cell r="BR311" t="b">
            <v>0</v>
          </cell>
          <cell r="BT311" t="str">
            <v>WONOTOPO, GEBANG, PURWOREJO</v>
          </cell>
          <cell r="BU311" t="str">
            <v>WONOTOPO, GEBANG, PURWOREJO</v>
          </cell>
          <cell r="BV311" t="str">
            <v>VETI RAHMAWATI</v>
          </cell>
          <cell r="BW311" t="str">
            <v>Istri</v>
          </cell>
          <cell r="BY311" t="str">
            <v>082223577149</v>
          </cell>
          <cell r="BZ311">
            <v>45292</v>
          </cell>
          <cell r="CA311">
            <v>45473</v>
          </cell>
        </row>
        <row r="312">
          <cell r="B312" t="str">
            <v>ROMDHONI ARAFAT</v>
          </cell>
          <cell r="C312" t="str">
            <v>09234716</v>
          </cell>
          <cell r="D312" t="str">
            <v>RHG</v>
          </cell>
          <cell r="E312" t="str">
            <v>base.main_partner</v>
          </cell>
          <cell r="F312" t="str">
            <v>MENARA THAMRIN</v>
          </cell>
          <cell r="G312" t="str">
            <v>romdhoniarafat23@gmail.com</v>
          </cell>
          <cell r="H312" t="str">
            <v>081291610417</v>
          </cell>
          <cell r="I312" t="str">
            <v>081291610417</v>
          </cell>
          <cell r="J312" t="str">
            <v>Dewan Pengurus / Business &amp; Solution / Business / Sales/ Kendaraan</v>
          </cell>
          <cell r="K312" t="str">
            <v>__export__.hr_department_71_d0378bb4</v>
          </cell>
          <cell r="L312" t="str">
            <v>Seksi Kendaraan</v>
          </cell>
          <cell r="M312" t="str">
            <v>__export__.cost_center_44_dcb85171</v>
          </cell>
          <cell r="N312" t="str">
            <v>Pusat</v>
          </cell>
          <cell r="O312" t="str">
            <v>__export__.account_analytic_account_1647_7d2e9c82</v>
          </cell>
          <cell r="P312" t="str">
            <v>Golongan 10A</v>
          </cell>
          <cell r="Q312" t="str">
            <v>__export__.hr_employeegrade_179_d0a9e4a8</v>
          </cell>
          <cell r="R312" t="str">
            <v>Driver Lintasarta Jakarta</v>
          </cell>
          <cell r="S312" t="str">
            <v>__export__.hr_employeejobtitle_2_a23a3f49</v>
          </cell>
          <cell r="T312" t="str">
            <v>DRIVER</v>
          </cell>
          <cell r="U312" t="str">
            <v>__export__.hr_job_144_bc39c53b</v>
          </cell>
          <cell r="V312" t="str">
            <v>FRIESCA NAHDIAR</v>
          </cell>
          <cell r="W312" t="str">
            <v>200_14ccb605</v>
          </cell>
          <cell r="X312" t="str">
            <v>SYARIFUDDIN WAKANNO</v>
          </cell>
          <cell r="Y312" t="str">
            <v>__export__.hr_employee_367_86d7d6f9</v>
          </cell>
          <cell r="Z312" t="str">
            <v>Standard 40 Hours/Week</v>
          </cell>
          <cell r="AA312" t="str">
            <v>resource.resource_calendar_std</v>
          </cell>
          <cell r="AB312" t="str">
            <v>ROMDHONI</v>
          </cell>
          <cell r="AC312" t="str">
            <v>MANDIRI</v>
          </cell>
          <cell r="AD312" t="str">
            <v>__export__.res_bank_134_e6cd9dbe</v>
          </cell>
          <cell r="AE312" t="str">
            <v>1010009830728</v>
          </cell>
          <cell r="AF312" t="str">
            <v>ROMDHONI ARAFAT</v>
          </cell>
          <cell r="AG312" t="str">
            <v>YENI YUANAH</v>
          </cell>
          <cell r="AH312" t="str">
            <v>0002450751761</v>
          </cell>
          <cell r="AI312" t="str">
            <v>18023310255</v>
          </cell>
          <cell r="AJ312" t="str">
            <v>18023310255</v>
          </cell>
          <cell r="AK312" t="str">
            <v>Male</v>
          </cell>
          <cell r="AL312" t="str">
            <v>Married</v>
          </cell>
          <cell r="AN312">
            <v>0</v>
          </cell>
          <cell r="AO312">
            <v>0</v>
          </cell>
          <cell r="AP312" t="b">
            <v>0</v>
          </cell>
          <cell r="AT312" t="str">
            <v>3209100605880002</v>
          </cell>
          <cell r="AV312" t="str">
            <v>932148364454000</v>
          </cell>
          <cell r="AX312">
            <v>32269</v>
          </cell>
          <cell r="AY312">
            <v>35</v>
          </cell>
          <cell r="AZ312" t="str">
            <v>CIREBON</v>
          </cell>
          <cell r="BA312" t="str">
            <v>12228805000820</v>
          </cell>
          <cell r="BD312" t="str">
            <v>Driver Lintasarta</v>
          </cell>
          <cell r="BE312" t="str">
            <v>__export__.hr_employeesalgroup_9_11c4d66a</v>
          </cell>
          <cell r="BF312" t="str">
            <v>Tingkat Resiko Sangat Rendah</v>
          </cell>
          <cell r="BG312" t="str">
            <v>__export__.hr_jkktabel_1_dc3bc0e7</v>
          </cell>
          <cell r="BI312" t="b">
            <v>0</v>
          </cell>
          <cell r="BK312">
            <v>45061</v>
          </cell>
          <cell r="BL312" t="str">
            <v>10 Bulan 16 Hari</v>
          </cell>
          <cell r="BM312" t="str">
            <v>Contract 5 Bulan</v>
          </cell>
          <cell r="BN312" t="str">
            <v>__export__.hr_employeestat_11_60f54c1d</v>
          </cell>
          <cell r="BP312" t="str">
            <v>K/2</v>
          </cell>
          <cell r="BQ312" t="str">
            <v>enhanced_grossup.3_54ef393b</v>
          </cell>
          <cell r="BR312" t="b">
            <v>0</v>
          </cell>
          <cell r="BT312" t="str">
            <v>KP. KAWOYANG TIMUR RT 003/001 KEL. CEMPLANG KEC. JAWILAN, SERANG</v>
          </cell>
          <cell r="BU312" t="str">
            <v>KP. KAWOYANG TIMUR RT 003/001 KEL. CEMPLANG KEC. JAWILAN, SERANG</v>
          </cell>
          <cell r="BZ312">
            <v>45292</v>
          </cell>
          <cell r="CA312">
            <v>45473</v>
          </cell>
        </row>
        <row r="313">
          <cell r="B313" t="str">
            <v>ROMMY ARDIANSYAH</v>
          </cell>
          <cell r="C313" t="str">
            <v>4239600478</v>
          </cell>
          <cell r="D313" t="str">
            <v>RMA</v>
          </cell>
          <cell r="E313" t="str">
            <v>base.main_partner</v>
          </cell>
          <cell r="F313" t="str">
            <v>CIPINANG</v>
          </cell>
          <cell r="G313" t="str">
            <v>ardiansyahrommy946@gmail.com</v>
          </cell>
          <cell r="H313" t="str">
            <v>085710735228</v>
          </cell>
          <cell r="I313" t="str">
            <v>085710735228</v>
          </cell>
          <cell r="J313" t="str">
            <v>INSTALATION OM2</v>
          </cell>
          <cell r="K313" t="str">
            <v>__export__.hr_department_40_e0bd3db6</v>
          </cell>
          <cell r="L313" t="str">
            <v>Sub Bagian Operation &amp; Maintenance</v>
          </cell>
          <cell r="M313" t="str">
            <v>__export__.cost_center_39_a3d9133e</v>
          </cell>
          <cell r="N313" t="str">
            <v>NEA</v>
          </cell>
          <cell r="O313" t="str">
            <v>__export__.account_analytic_account_1651_3fbdaa0a</v>
          </cell>
          <cell r="P313" t="b">
            <v>0</v>
          </cell>
          <cell r="R313" t="str">
            <v>OS Kopkarla</v>
          </cell>
          <cell r="S313" t="str">
            <v>__export__.hr_employeejobtitle_62_7f543010</v>
          </cell>
          <cell r="T313" t="str">
            <v>HELPER</v>
          </cell>
          <cell r="U313" t="str">
            <v>__export__.hr_job_305_74345071</v>
          </cell>
          <cell r="V313" t="str">
            <v>ISMARDIANTO</v>
          </cell>
          <cell r="W313" t="str">
            <v>216_7ff7d10c</v>
          </cell>
          <cell r="X313" t="str">
            <v>ARYA DINATA</v>
          </cell>
          <cell r="Y313" t="str">
            <v>165_815d835c</v>
          </cell>
          <cell r="Z313" t="str">
            <v>Standard 40 Hours/Week</v>
          </cell>
          <cell r="AA313" t="str">
            <v>resource.resource_calendar_std</v>
          </cell>
          <cell r="AB313" t="str">
            <v>ROMMY</v>
          </cell>
          <cell r="AC313" t="str">
            <v>MANDIRI</v>
          </cell>
          <cell r="AD313" t="str">
            <v>__export__.res_bank_134_e6cd9dbe</v>
          </cell>
          <cell r="AE313" t="str">
            <v>1200013647131</v>
          </cell>
          <cell r="AF313" t="str">
            <v>ROMMY ARDIANSYAH</v>
          </cell>
          <cell r="AK313" t="str">
            <v>Male</v>
          </cell>
          <cell r="AL313" t="str">
            <v>Single</v>
          </cell>
          <cell r="AN313">
            <v>0</v>
          </cell>
          <cell r="AO313">
            <v>0</v>
          </cell>
          <cell r="AP313" t="b">
            <v>0</v>
          </cell>
          <cell r="AT313" t="str">
            <v>3175032104960002</v>
          </cell>
          <cell r="AV313" t="str">
            <v>82.718.489.7-002.000</v>
          </cell>
          <cell r="AX313">
            <v>35176</v>
          </cell>
          <cell r="AY313">
            <v>27</v>
          </cell>
          <cell r="AZ313" t="str">
            <v>JAKARTA</v>
          </cell>
          <cell r="BD313" t="str">
            <v>OS Kopkarla Jasa Instalasi</v>
          </cell>
          <cell r="BE313" t="str">
            <v>__export__.hr_employeesalgroup_16_8c73e86c</v>
          </cell>
          <cell r="BF313" t="b">
            <v>0</v>
          </cell>
          <cell r="BI313" t="str">
            <v>ROMMY ARDIANSYAH</v>
          </cell>
          <cell r="BJ313" t="str">
            <v>__export__.res_users_708_26b5adb3</v>
          </cell>
          <cell r="BK313">
            <v>45250</v>
          </cell>
          <cell r="BL313" t="str">
            <v>4 Bulan 11 Hari</v>
          </cell>
          <cell r="BM313" t="b">
            <v>0</v>
          </cell>
          <cell r="BP313" t="b">
            <v>0</v>
          </cell>
          <cell r="BR313" t="b">
            <v>0</v>
          </cell>
          <cell r="BT313" t="str">
            <v>CIPINANG PULO MAJA NO. 1 RT/RW 006/010, KEL. CIPINANG BESAR UTARA, KEC. JATINEGARA, JAKARTA TIMUR</v>
          </cell>
          <cell r="BU313" t="str">
            <v>CIPINANG PULO MAJA NO. 1 RT/RW 006/010, KEL. CIPINANG BESAR UTARA, KEC. JATINEGARA, JAKARTA TIMUR</v>
          </cell>
          <cell r="BZ313">
            <v>45323</v>
          </cell>
          <cell r="CA313">
            <v>45412</v>
          </cell>
        </row>
        <row r="314">
          <cell r="B314" t="str">
            <v>ROSARIO FEBRY DAYU PUTRA</v>
          </cell>
          <cell r="C314" t="str">
            <v>4240000568</v>
          </cell>
          <cell r="D314" t="str">
            <v>ROF</v>
          </cell>
          <cell r="E314" t="str">
            <v>base.main_partner</v>
          </cell>
          <cell r="F314" t="str">
            <v>PERTANIAN RAYA</v>
          </cell>
          <cell r="G314" t="str">
            <v>rosario.febry@jarin.co.id</v>
          </cell>
          <cell r="H314" t="str">
            <v>081233460889</v>
          </cell>
          <cell r="I314" t="str">
            <v>081233460889</v>
          </cell>
          <cell r="J314" t="str">
            <v>SALES 2</v>
          </cell>
          <cell r="K314" t="str">
            <v>__export__.hr_department_77_73f01c01</v>
          </cell>
          <cell r="L314" t="str">
            <v>Sub Bagian Business</v>
          </cell>
          <cell r="M314" t="str">
            <v>__export__.cost_center_45_7ade75ff</v>
          </cell>
          <cell r="N314" t="str">
            <v>Pusat</v>
          </cell>
          <cell r="O314" t="str">
            <v>__export__.account_analytic_account_1647_7d2e9c82</v>
          </cell>
          <cell r="P314" t="b">
            <v>0</v>
          </cell>
          <cell r="R314" t="str">
            <v>OS Kopkarla</v>
          </cell>
          <cell r="S314" t="str">
            <v>__export__.hr_employeejobtitle_62_7f543010</v>
          </cell>
          <cell r="T314" t="str">
            <v>ACCOUNT EXECUTIVE</v>
          </cell>
          <cell r="U314" t="str">
            <v>__export__.hr_job_206_5530130a</v>
          </cell>
          <cell r="V314" t="str">
            <v>FRIESCA NAHDIAR</v>
          </cell>
          <cell r="W314" t="str">
            <v>200_14ccb605</v>
          </cell>
          <cell r="X314" t="str">
            <v>FRIESCA NAHDIAR</v>
          </cell>
          <cell r="Y314" t="str">
            <v>200_14ccb605</v>
          </cell>
          <cell r="Z314" t="str">
            <v>Standard 40 Hours/Week</v>
          </cell>
          <cell r="AA314" t="str">
            <v>resource.resource_calendar_std</v>
          </cell>
          <cell r="AB314" t="str">
            <v>RIO</v>
          </cell>
          <cell r="AC314" t="str">
            <v>MANDIRI</v>
          </cell>
          <cell r="AD314" t="str">
            <v>__export__.res_bank_134_e6cd9dbe</v>
          </cell>
          <cell r="AE314" t="str">
            <v>1270012591051</v>
          </cell>
          <cell r="AF314" t="str">
            <v>ROSARIO FEBRY DAYU PUTRA</v>
          </cell>
          <cell r="AK314" t="str">
            <v>Male</v>
          </cell>
          <cell r="AL314" t="str">
            <v>Single</v>
          </cell>
          <cell r="AN314">
            <v>0</v>
          </cell>
          <cell r="AO314">
            <v>0</v>
          </cell>
          <cell r="AP314" t="b">
            <v>0</v>
          </cell>
          <cell r="AT314" t="str">
            <v>3573052102000004</v>
          </cell>
          <cell r="AV314" t="str">
            <v>3573052102000004</v>
          </cell>
          <cell r="AX314">
            <v>36577</v>
          </cell>
          <cell r="AY314">
            <v>24</v>
          </cell>
          <cell r="AZ314" t="str">
            <v>MALANG</v>
          </cell>
          <cell r="BD314" t="str">
            <v>OS Kopkarla Jasa Instalasi</v>
          </cell>
          <cell r="BE314" t="str">
            <v>__export__.hr_employeesalgroup_16_8c73e86c</v>
          </cell>
          <cell r="BF314" t="b">
            <v>0</v>
          </cell>
          <cell r="BI314" t="str">
            <v>ROSARIO FEBRY DAYU PUTRA</v>
          </cell>
          <cell r="BJ314" t="str">
            <v>__export__.res_users_728_97663bf5</v>
          </cell>
          <cell r="BK314">
            <v>45306</v>
          </cell>
          <cell r="BL314" t="str">
            <v>2 Bulan 16 Hari</v>
          </cell>
          <cell r="BM314" t="b">
            <v>0</v>
          </cell>
          <cell r="BP314" t="str">
            <v>TK/0</v>
          </cell>
          <cell r="BQ314" t="str">
            <v>enhanced_grossup.5_e0ea2169</v>
          </cell>
          <cell r="BR314" t="b">
            <v>0</v>
          </cell>
          <cell r="BT314" t="str">
            <v>PERUM PERMATA SAXOFONE D-3, MALANG, JAWA TIMUR</v>
          </cell>
          <cell r="BU314" t="str">
            <v>JL. HAJI SIJAN LEBAK BULUS GG. DAIR NO. 72, JAKARTA SELATAN, DKI JAKARTA, 12440</v>
          </cell>
          <cell r="BV314" t="str">
            <v>JUANAH</v>
          </cell>
          <cell r="BW314" t="str">
            <v>IBU KANDUNG</v>
          </cell>
          <cell r="BX314" t="str">
            <v>PERUM PERMATA SAXOFONE D-3, MALANG, JAWA TIMUR</v>
          </cell>
          <cell r="BY314" t="str">
            <v>085748860234</v>
          </cell>
          <cell r="BZ314">
            <v>45397</v>
          </cell>
          <cell r="CA314">
            <v>45579</v>
          </cell>
        </row>
        <row r="315">
          <cell r="B315" t="str">
            <v>RUDI ARDIANSYAH PUTRA</v>
          </cell>
          <cell r="C315" t="str">
            <v>23901180</v>
          </cell>
          <cell r="D315" t="str">
            <v>RAP</v>
          </cell>
          <cell r="E315" t="str">
            <v>base.main_partner</v>
          </cell>
          <cell r="F315" t="str">
            <v>MEDAN</v>
          </cell>
          <cell r="G315" t="str">
            <v>rudi.ardiansyah@kopkarla.co.id</v>
          </cell>
          <cell r="H315" t="str">
            <v>082277799883</v>
          </cell>
          <cell r="I315" t="str">
            <v>082277799883</v>
          </cell>
          <cell r="J315" t="str">
            <v>MEDAN</v>
          </cell>
          <cell r="K315" t="str">
            <v>__export__.hr_department_27_05b0faf7</v>
          </cell>
          <cell r="L315" t="str">
            <v>REGIONAL MEDAN</v>
          </cell>
          <cell r="M315" t="str">
            <v>__export__.cost_center_70_fd3d13bf</v>
          </cell>
          <cell r="N315" t="str">
            <v>Pusat</v>
          </cell>
          <cell r="O315" t="str">
            <v>__export__.account_analytic_account_1647_7d2e9c82</v>
          </cell>
          <cell r="P315" t="str">
            <v>Golongan 7A</v>
          </cell>
          <cell r="Q315" t="str">
            <v>__export__.hr_employeegrade_164_38721673</v>
          </cell>
          <cell r="R315" t="str">
            <v>Staf Kopkarla Regional Medan</v>
          </cell>
          <cell r="S315" t="str">
            <v>__export__.hr_employeejobtitle_53_21439005</v>
          </cell>
          <cell r="T315" t="str">
            <v>COORDINATOR</v>
          </cell>
          <cell r="U315" t="str">
            <v>__export__.hr_job_150_9827bbaa</v>
          </cell>
          <cell r="V315" t="str">
            <v>REDHO ASIAN YAMIN</v>
          </cell>
          <cell r="W315" t="str">
            <v>253_b567507c</v>
          </cell>
          <cell r="X315" t="str">
            <v>REDHO ASIAN YAMIN</v>
          </cell>
          <cell r="Y315" t="str">
            <v>253_b567507c</v>
          </cell>
          <cell r="Z315" t="str">
            <v>Standard 40 Hours/Week</v>
          </cell>
          <cell r="AA315" t="str">
            <v>resource.resource_calendar_std</v>
          </cell>
          <cell r="AB315" t="str">
            <v>RUDI</v>
          </cell>
          <cell r="AC315" t="str">
            <v>MANDIRI</v>
          </cell>
          <cell r="AD315" t="str">
            <v>__export__.res_bank_134_e6cd9dbe</v>
          </cell>
          <cell r="AE315" t="str">
            <v>1060010264607</v>
          </cell>
          <cell r="AF315" t="str">
            <v>RUDI ARDIANSYAH PUTRA</v>
          </cell>
          <cell r="AG315" t="str">
            <v>SURIATI</v>
          </cell>
          <cell r="AH315" t="str">
            <v>0001489255064</v>
          </cell>
          <cell r="AI315" t="str">
            <v>12008582400</v>
          </cell>
          <cell r="AJ315" t="str">
            <v>12008582400</v>
          </cell>
          <cell r="AK315" t="str">
            <v>Male</v>
          </cell>
          <cell r="AL315" t="str">
            <v>Married</v>
          </cell>
          <cell r="AM315">
            <v>42358</v>
          </cell>
          <cell r="AN315">
            <v>85</v>
          </cell>
          <cell r="AO315">
            <v>184</v>
          </cell>
          <cell r="AP315" t="str">
            <v>B+</v>
          </cell>
          <cell r="AT315" t="str">
            <v>1207262109900002</v>
          </cell>
          <cell r="AV315" t="str">
            <v>702258534125000</v>
          </cell>
          <cell r="AX315">
            <v>33137</v>
          </cell>
          <cell r="AY315">
            <v>33</v>
          </cell>
          <cell r="AZ315" t="str">
            <v>MEDAN</v>
          </cell>
          <cell r="BA315" t="str">
            <v>07149009000001</v>
          </cell>
          <cell r="BC315" t="str">
            <v>07149009000274</v>
          </cell>
          <cell r="BD315" t="str">
            <v>Staff Kopkarla</v>
          </cell>
          <cell r="BE315" t="str">
            <v>__export__.hr_employeesalgroup_5_4c01181d</v>
          </cell>
          <cell r="BF315" t="str">
            <v>Tingkat Resiko Sangat Rendah</v>
          </cell>
          <cell r="BG315" t="str">
            <v>__export__.hr_jkktabel_1_dc3bc0e7</v>
          </cell>
          <cell r="BI315" t="str">
            <v>RUDI ARDIANSYAH PUTRA</v>
          </cell>
          <cell r="BJ315" t="str">
            <v>__export__.res_users_715_11759caa</v>
          </cell>
          <cell r="BK315">
            <v>45187</v>
          </cell>
          <cell r="BL315" t="str">
            <v>6 Bulan 13 Hari</v>
          </cell>
          <cell r="BM315" t="str">
            <v>Contract 12 Bulan</v>
          </cell>
          <cell r="BN315" t="str">
            <v>__export__.hr_employeestat_2_40a170a1</v>
          </cell>
          <cell r="BP315" t="str">
            <v>K/2</v>
          </cell>
          <cell r="BQ315" t="str">
            <v>enhanced_grossup.3_54ef393b</v>
          </cell>
          <cell r="BR315" t="b">
            <v>0</v>
          </cell>
          <cell r="BT315" t="str">
            <v>JL. BROMO LR TENTRAM GG AMAN NO. 2 RT. 000/000, KEL. TEGAL S. MANDALA III, KEC. MEDAN DENAI, KOTA. MEDAN, SUMATERA UTARA</v>
          </cell>
          <cell r="BU315" t="str">
            <v>JL. BROMO LR TENTRAM GG AMAN NO. 2 RT. 000/000, KEL. TEGAL S. MANDALA III, KEC. MEDAN DENAI, KOTA. MEDAN, SUMATERA UTARA</v>
          </cell>
          <cell r="BV315" t="str">
            <v>ADE ADRINA ZULFIKAR</v>
          </cell>
          <cell r="BW315" t="str">
            <v>ISTRI</v>
          </cell>
          <cell r="BX315" t="str">
            <v>JL. BROMO LR. TENTERAM GG. AMAN NO.2 MEDAN</v>
          </cell>
          <cell r="BY315" t="str">
            <v>08566214404</v>
          </cell>
          <cell r="BZ315">
            <v>45278</v>
          </cell>
          <cell r="CA315">
            <v>45643</v>
          </cell>
        </row>
        <row r="316">
          <cell r="B316" t="str">
            <v>RUDI BAHRUDIN</v>
          </cell>
          <cell r="C316" t="str">
            <v>7239700157</v>
          </cell>
          <cell r="D316" t="str">
            <v>RUB</v>
          </cell>
          <cell r="E316" t="str">
            <v>base.main_partner</v>
          </cell>
          <cell r="F316" t="str">
            <v>TEBET</v>
          </cell>
          <cell r="G316" t="str">
            <v>rudibahrudinrqm@gmail.com</v>
          </cell>
          <cell r="H316" t="str">
            <v>087770115329</v>
          </cell>
          <cell r="I316" t="str">
            <v>087770115329</v>
          </cell>
          <cell r="J316" t="str">
            <v>INSTALATION OM2</v>
          </cell>
          <cell r="K316" t="str">
            <v>__export__.hr_department_40_e0bd3db6</v>
          </cell>
          <cell r="L316" t="str">
            <v>Sub Bagian Operation &amp; Maintenance</v>
          </cell>
          <cell r="M316" t="str">
            <v>__export__.cost_center_39_a3d9133e</v>
          </cell>
          <cell r="N316" t="str">
            <v>BDA</v>
          </cell>
          <cell r="O316" t="str">
            <v>__export__.account_analytic_account_1648_621a7bdc</v>
          </cell>
          <cell r="P316" t="b">
            <v>0</v>
          </cell>
          <cell r="R316" t="str">
            <v>OS Kopkarla</v>
          </cell>
          <cell r="S316" t="str">
            <v>__export__.hr_employeejobtitle_62_7f543010</v>
          </cell>
          <cell r="T316" t="str">
            <v>DRIVER</v>
          </cell>
          <cell r="U316" t="str">
            <v>__export__.hr_job_144_bc39c53b</v>
          </cell>
          <cell r="V316" t="str">
            <v>ARIS EFENDI</v>
          </cell>
          <cell r="W316" t="str">
            <v>164_abaa4746</v>
          </cell>
          <cell r="X316" t="str">
            <v>ARIS EFENDI</v>
          </cell>
          <cell r="Y316" t="str">
            <v>164_abaa4746</v>
          </cell>
          <cell r="Z316" t="str">
            <v>Standard 40 Hours/Week</v>
          </cell>
          <cell r="AA316" t="str">
            <v>resource.resource_calendar_std</v>
          </cell>
          <cell r="AB316" t="str">
            <v>RUDI</v>
          </cell>
          <cell r="AC316" t="str">
            <v>MANDIRI</v>
          </cell>
          <cell r="AD316" t="str">
            <v>__export__.res_bank_134_e6cd9dbe</v>
          </cell>
          <cell r="AE316" t="str">
            <v>1630007233433</v>
          </cell>
          <cell r="AF316" t="str">
            <v>RUDI BAHRUDIN</v>
          </cell>
          <cell r="AH316" t="str">
            <v>0001895418279</v>
          </cell>
          <cell r="AI316" t="str">
            <v>23064700661</v>
          </cell>
          <cell r="AJ316" t="str">
            <v>23064700661</v>
          </cell>
          <cell r="AK316" t="str">
            <v>Male</v>
          </cell>
          <cell r="AL316" t="str">
            <v>Married</v>
          </cell>
          <cell r="AN316">
            <v>0</v>
          </cell>
          <cell r="AO316">
            <v>0</v>
          </cell>
          <cell r="AP316" t="b">
            <v>0</v>
          </cell>
          <cell r="AT316" t="str">
            <v>3602111204980006</v>
          </cell>
          <cell r="AV316" t="str">
            <v>767856487419000</v>
          </cell>
          <cell r="AX316">
            <v>35626</v>
          </cell>
          <cell r="AY316">
            <v>26</v>
          </cell>
          <cell r="AZ316" t="str">
            <v>LEBAK</v>
          </cell>
          <cell r="BD316" t="str">
            <v>OS Kopkarla Jasa Instalasi</v>
          </cell>
          <cell r="BE316" t="str">
            <v>__export__.hr_employeesalgroup_16_8c73e86c</v>
          </cell>
          <cell r="BF316" t="b">
            <v>0</v>
          </cell>
          <cell r="BI316" t="b">
            <v>0</v>
          </cell>
          <cell r="BK316">
            <v>45048</v>
          </cell>
          <cell r="BL316" t="str">
            <v>10 Bulan 29 Hari</v>
          </cell>
          <cell r="BM316" t="b">
            <v>0</v>
          </cell>
          <cell r="BP316" t="str">
            <v>K/0</v>
          </cell>
          <cell r="BQ316" t="str">
            <v>enhanced_grossup.1_c4d8bc0d</v>
          </cell>
          <cell r="BR316" t="b">
            <v>0</v>
          </cell>
          <cell r="BT316" t="str">
            <v>Kp cibatung RT/RW 011/004</v>
          </cell>
          <cell r="BU316" t="str">
            <v>Kp cibatung RT/RW 011/004</v>
          </cell>
          <cell r="BZ316">
            <v>45292</v>
          </cell>
          <cell r="CA316">
            <v>45473</v>
          </cell>
        </row>
        <row r="317">
          <cell r="B317" t="str">
            <v>RUDI HERYANTO</v>
          </cell>
          <cell r="C317" t="str">
            <v>09172287</v>
          </cell>
          <cell r="D317" t="str">
            <v>RUH</v>
          </cell>
          <cell r="E317" t="str">
            <v>base.main_partner</v>
          </cell>
          <cell r="F317" t="str">
            <v>GEDUNG ARTAJASA</v>
          </cell>
          <cell r="G317" t="str">
            <v>jawakeren5@gmail.com</v>
          </cell>
          <cell r="H317" t="str">
            <v>081297243313</v>
          </cell>
          <cell r="I317" t="str">
            <v>081297243313</v>
          </cell>
          <cell r="J317" t="str">
            <v>KENDARAAN</v>
          </cell>
          <cell r="K317" t="str">
            <v>__export__.hr_department_52_99dbeef1</v>
          </cell>
          <cell r="L317" t="str">
            <v>Seksi Kendaraan</v>
          </cell>
          <cell r="M317" t="str">
            <v>__export__.cost_center_44_dcb85171</v>
          </cell>
          <cell r="N317" t="str">
            <v>Pusat</v>
          </cell>
          <cell r="O317" t="str">
            <v>__export__.account_analytic_account_1647_7d2e9c82</v>
          </cell>
          <cell r="P317" t="str">
            <v>Golongan 10A</v>
          </cell>
          <cell r="Q317" t="str">
            <v>__export__.hr_employeegrade_179_d0a9e4a8</v>
          </cell>
          <cell r="R317" t="str">
            <v>Driver Artajasa</v>
          </cell>
          <cell r="S317" t="str">
            <v>__export__.hr_employeejobtitle_3_f4e9a680</v>
          </cell>
          <cell r="T317" t="str">
            <v>DRIVER</v>
          </cell>
          <cell r="U317" t="str">
            <v>__export__.hr_job_144_bc39c53b</v>
          </cell>
          <cell r="V317" t="str">
            <v>FRIESCA NAHDIAR</v>
          </cell>
          <cell r="W317" t="str">
            <v>200_14ccb605</v>
          </cell>
          <cell r="X317" t="str">
            <v>SYARIFUDDIN WAKANNO</v>
          </cell>
          <cell r="Y317" t="str">
            <v>__export__.hr_employee_367_86d7d6f9</v>
          </cell>
          <cell r="Z317" t="str">
            <v>Standard 40 Hours/Week</v>
          </cell>
          <cell r="AA317" t="str">
            <v>resource.resource_calendar_std</v>
          </cell>
          <cell r="AB317" t="str">
            <v>RUDI</v>
          </cell>
          <cell r="AC317" t="str">
            <v>MANDIRI</v>
          </cell>
          <cell r="AD317" t="str">
            <v>__export__.res_bank_134_e6cd9dbe</v>
          </cell>
          <cell r="AE317" t="str">
            <v>1640001933755</v>
          </cell>
          <cell r="AF317" t="str">
            <v>RUDI HERYANTO</v>
          </cell>
          <cell r="AG317" t="str">
            <v>SUNARTI</v>
          </cell>
          <cell r="AH317" t="str">
            <v>0001767456922</v>
          </cell>
          <cell r="AI317" t="str">
            <v>17005487982</v>
          </cell>
          <cell r="AJ317" t="str">
            <v>17005487982</v>
          </cell>
          <cell r="AK317" t="str">
            <v>Male</v>
          </cell>
          <cell r="AL317" t="str">
            <v>Married</v>
          </cell>
          <cell r="AM317">
            <v>40725</v>
          </cell>
          <cell r="AN317">
            <v>0</v>
          </cell>
          <cell r="AO317">
            <v>0</v>
          </cell>
          <cell r="AP317" t="b">
            <v>0</v>
          </cell>
          <cell r="AT317" t="str">
            <v>3327073010870001</v>
          </cell>
          <cell r="AV317" t="str">
            <v>66.137.830.7-416.000</v>
          </cell>
          <cell r="AX317">
            <v>32080</v>
          </cell>
          <cell r="AY317">
            <v>36</v>
          </cell>
          <cell r="AZ317" t="str">
            <v>PEMALANG</v>
          </cell>
          <cell r="BA317" t="str">
            <v>871012191956</v>
          </cell>
          <cell r="BC317" t="str">
            <v>871012191955</v>
          </cell>
          <cell r="BD317" t="str">
            <v>Driver Artajasa</v>
          </cell>
          <cell r="BE317" t="str">
            <v>__export__.hr_employeesalgroup_3_b271b6ef</v>
          </cell>
          <cell r="BF317" t="str">
            <v>Tingkat Resiko Sangat Rendah</v>
          </cell>
          <cell r="BG317" t="str">
            <v>__export__.hr_jkktabel_1_dc3bc0e7</v>
          </cell>
          <cell r="BI317" t="b">
            <v>0</v>
          </cell>
          <cell r="BK317">
            <v>42738</v>
          </cell>
          <cell r="BL317" t="str">
            <v>7 Tahun 2 Bulan 28 Hari</v>
          </cell>
          <cell r="BM317" t="str">
            <v>Contract 6 Bulan</v>
          </cell>
          <cell r="BN317" t="str">
            <v>__export__.hr_employeestat_3_49826560</v>
          </cell>
          <cell r="BP317" t="str">
            <v>K/3</v>
          </cell>
          <cell r="BQ317" t="str">
            <v>enhanced_grossup.4_8c20e8f0</v>
          </cell>
          <cell r="BR317" t="str">
            <v>K/4</v>
          </cell>
          <cell r="BS317" t="str">
            <v>__export__.hr_familycode_6_e4b0e38d</v>
          </cell>
          <cell r="BT317" t="str">
            <v>PERUM METRO PARANG PANJANG 1 BLOK P4/09, CIBUNAR, PARUNG PANJANG,  BOGOR</v>
          </cell>
          <cell r="BU317" t="str">
            <v>PERUM METRO PARANG PANJANG 1 BLOK P4/09, CIBUNAR, PARUNG PANJANG,  BOGOR</v>
          </cell>
          <cell r="BV317" t="str">
            <v>ASTUNINGSIH</v>
          </cell>
          <cell r="BW317" t="str">
            <v>ISTRI</v>
          </cell>
          <cell r="BX317" t="str">
            <v>JL.H.KUNCIN RT.006 RW.006, KEL.SUDIMARA PINANG, KEC.PINANG, KOTA.TANGERANG, PROV.BANTEN</v>
          </cell>
          <cell r="BY317" t="str">
            <v>085691839295</v>
          </cell>
          <cell r="BZ317">
            <v>45292</v>
          </cell>
          <cell r="CA317">
            <v>45382</v>
          </cell>
        </row>
        <row r="318">
          <cell r="B318" t="str">
            <v>RUDI PRAMANA PUTRA</v>
          </cell>
          <cell r="C318" t="str">
            <v>15830972</v>
          </cell>
          <cell r="D318" t="str">
            <v>RDP</v>
          </cell>
          <cell r="E318" t="b">
            <v>0</v>
          </cell>
          <cell r="F318" t="str">
            <v>MEDAN</v>
          </cell>
          <cell r="G318" t="str">
            <v>rudi.pramana@kopkarla.co.id</v>
          </cell>
          <cell r="H318" t="str">
            <v>081262595725</v>
          </cell>
          <cell r="I318" t="str">
            <v>081262595725</v>
          </cell>
          <cell r="J318" t="str">
            <v>MEDAN</v>
          </cell>
          <cell r="K318" t="str">
            <v>__export__.hr_department_27_05b0faf7</v>
          </cell>
          <cell r="L318" t="str">
            <v>REGIONAL MEDAN</v>
          </cell>
          <cell r="M318" t="str">
            <v>__export__.cost_center_70_fd3d13bf</v>
          </cell>
          <cell r="N318" t="str">
            <v>Medan</v>
          </cell>
          <cell r="O318" t="str">
            <v>__export__.account_analytic_account_1645_3693bf08</v>
          </cell>
          <cell r="P318" t="b">
            <v>0</v>
          </cell>
          <cell r="R318" t="str">
            <v>OS Kopkarla</v>
          </cell>
          <cell r="S318" t="str">
            <v>__export__.hr_employeejobtitle_62_7f543010</v>
          </cell>
          <cell r="T318" t="str">
            <v>TECHNICIAN</v>
          </cell>
          <cell r="U318" t="str">
            <v>__export__.hr_job_141_feb81783</v>
          </cell>
          <cell r="V318" t="str">
            <v>REDHO ASIAN YAMIN</v>
          </cell>
          <cell r="W318" t="str">
            <v>253_b567507c</v>
          </cell>
          <cell r="X318" t="str">
            <v>REDHO ASIAN YAMIN</v>
          </cell>
          <cell r="Y318" t="str">
            <v>253_b567507c</v>
          </cell>
          <cell r="Z318" t="str">
            <v>Standard 40 Hours/Week</v>
          </cell>
          <cell r="AA318" t="str">
            <v>resource.resource_calendar_std</v>
          </cell>
          <cell r="AB318" t="str">
            <v>PRAMANA</v>
          </cell>
          <cell r="AC318" t="str">
            <v>MANDIRI</v>
          </cell>
          <cell r="AD318" t="str">
            <v>__export__.res_bank_134_e6cd9dbe</v>
          </cell>
          <cell r="AE318" t="str">
            <v>1060011341420</v>
          </cell>
          <cell r="AF318" t="str">
            <v>RUDI PRAMANA PUTRA</v>
          </cell>
          <cell r="AH318" t="str">
            <v>0002354232609</v>
          </cell>
          <cell r="AI318" t="str">
            <v>15026366193</v>
          </cell>
          <cell r="AJ318" t="str">
            <v>15026366193</v>
          </cell>
          <cell r="AK318" t="str">
            <v>Male</v>
          </cell>
          <cell r="AL318" t="str">
            <v>Married</v>
          </cell>
          <cell r="AN318">
            <v>0</v>
          </cell>
          <cell r="AO318">
            <v>0</v>
          </cell>
          <cell r="AP318" t="b">
            <v>0</v>
          </cell>
          <cell r="AT318" t="str">
            <v>1207240510830001</v>
          </cell>
          <cell r="AV318" t="str">
            <v>39.162.857.5-125.000</v>
          </cell>
          <cell r="AX318">
            <v>31264</v>
          </cell>
          <cell r="AY318">
            <v>38</v>
          </cell>
          <cell r="AZ318" t="str">
            <v>KLAMBIR LIMA</v>
          </cell>
          <cell r="BD318" t="str">
            <v>OS Kopkarla Regional Medan</v>
          </cell>
          <cell r="BE318" t="str">
            <v>__export__.hr_employeesalgroup_20_698bb9e7</v>
          </cell>
          <cell r="BF318" t="b">
            <v>0</v>
          </cell>
          <cell r="BI318" t="str">
            <v>RUDI PRAMANA PUTRA</v>
          </cell>
          <cell r="BJ318" t="str">
            <v>__export__.res_users_643_a157ced2</v>
          </cell>
          <cell r="BK318">
            <v>42114</v>
          </cell>
          <cell r="BL318" t="str">
            <v>8 Tahun 11 Bulan 11 Hari</v>
          </cell>
          <cell r="BM318" t="b">
            <v>0</v>
          </cell>
          <cell r="BP318" t="str">
            <v>K/1</v>
          </cell>
          <cell r="BQ318" t="str">
            <v>enhanced_grossup.2_99939fb2</v>
          </cell>
          <cell r="BR318" t="b">
            <v>0</v>
          </cell>
          <cell r="BT318" t="str">
            <v>DUSUN I PASAR V, KEL.KLAMBIR V KEBUN, KEC.HAMPARAN PERAK, KAB. DELI SERDANG, SUMATERA UTARA.</v>
          </cell>
          <cell r="BU318" t="str">
            <v>DUSUN I PASAR V, KEL.KLAMBIR V KEBUN, KEC.HAMPARAN PERAK, KAB. DELI SERDANG, SUMATERA UTARA.</v>
          </cell>
          <cell r="BZ318">
            <v>45383</v>
          </cell>
          <cell r="CA318">
            <v>45504</v>
          </cell>
        </row>
        <row r="319">
          <cell r="B319" t="str">
            <v>SAMARUDIN</v>
          </cell>
          <cell r="C319" t="str">
            <v>4189700014</v>
          </cell>
          <cell r="D319" t="str">
            <v>SMR</v>
          </cell>
          <cell r="E319" t="b">
            <v>0</v>
          </cell>
          <cell r="F319" t="str">
            <v>TEBET</v>
          </cell>
          <cell r="G319" t="str">
            <v>samarudin@kopkarla.co.id</v>
          </cell>
          <cell r="H319" t="str">
            <v>087771046590</v>
          </cell>
          <cell r="I319" t="str">
            <v>087771046590</v>
          </cell>
          <cell r="J319" t="str">
            <v>INSTALATION OM1</v>
          </cell>
          <cell r="K319" t="str">
            <v>__export__.hr_department_36_b6e0f5ef</v>
          </cell>
          <cell r="L319" t="str">
            <v>Sub Bagian Operation &amp; Maintenance</v>
          </cell>
          <cell r="M319" t="str">
            <v>__export__.cost_center_39_a3d9133e</v>
          </cell>
          <cell r="N319" t="str">
            <v>BDA</v>
          </cell>
          <cell r="O319" t="str">
            <v>__export__.account_analytic_account_1648_621a7bdc</v>
          </cell>
          <cell r="P319" t="b">
            <v>0</v>
          </cell>
          <cell r="R319" t="str">
            <v>OS Kopkarla</v>
          </cell>
          <cell r="S319" t="str">
            <v>__export__.hr_employeejobtitle_62_7f543010</v>
          </cell>
          <cell r="T319" t="str">
            <v>TECHNICIAN</v>
          </cell>
          <cell r="U319" t="str">
            <v>__export__.hr_job_141_feb81783</v>
          </cell>
          <cell r="V319" t="str">
            <v>ISMARDIANTO</v>
          </cell>
          <cell r="W319" t="str">
            <v>216_7ff7d10c</v>
          </cell>
          <cell r="X319" t="str">
            <v>ARYA DINATA</v>
          </cell>
          <cell r="Y319" t="str">
            <v>165_815d835c</v>
          </cell>
          <cell r="Z319" t="str">
            <v>Standard 40 Hours/Week</v>
          </cell>
          <cell r="AA319" t="str">
            <v>resource.resource_calendar_std</v>
          </cell>
          <cell r="AB319" t="str">
            <v>SAMARUDIN</v>
          </cell>
          <cell r="AC319" t="str">
            <v>MANDIRI</v>
          </cell>
          <cell r="AD319" t="str">
            <v>__export__.res_bank_134_e6cd9dbe</v>
          </cell>
          <cell r="AE319" t="str">
            <v>1030007328822</v>
          </cell>
          <cell r="AF319" t="str">
            <v>SAMARUDIN</v>
          </cell>
          <cell r="AH319" t="str">
            <v>0002229484961</v>
          </cell>
          <cell r="AI319" t="str">
            <v>19000836437</v>
          </cell>
          <cell r="AJ319" t="str">
            <v>19000836437</v>
          </cell>
          <cell r="AK319" t="str">
            <v>Male</v>
          </cell>
          <cell r="AL319" t="str">
            <v>Single</v>
          </cell>
          <cell r="AN319">
            <v>0</v>
          </cell>
          <cell r="AO319">
            <v>0</v>
          </cell>
          <cell r="AP319" t="b">
            <v>0</v>
          </cell>
          <cell r="AT319" t="str">
            <v>3674061106970013</v>
          </cell>
          <cell r="AV319" t="str">
            <v>938726395-453000</v>
          </cell>
          <cell r="AX319">
            <v>35592</v>
          </cell>
          <cell r="AY319">
            <v>26</v>
          </cell>
          <cell r="AZ319" t="str">
            <v>TANGERANG</v>
          </cell>
          <cell r="BD319" t="str">
            <v>OS Kopkarla Jasa Instalasi</v>
          </cell>
          <cell r="BE319" t="str">
            <v>__export__.hr_employeesalgroup_16_8c73e86c</v>
          </cell>
          <cell r="BF319" t="b">
            <v>0</v>
          </cell>
          <cell r="BI319" t="str">
            <v>SAMARUDIN</v>
          </cell>
          <cell r="BJ319" t="str">
            <v>__export__.res_users_588_5745bd5a</v>
          </cell>
          <cell r="BK319">
            <v>43431</v>
          </cell>
          <cell r="BL319" t="str">
            <v>5 Tahun 4 Bulan 4 Hari</v>
          </cell>
          <cell r="BM319" t="b">
            <v>0</v>
          </cell>
          <cell r="BP319" t="str">
            <v>TK/0</v>
          </cell>
          <cell r="BQ319" t="str">
            <v>enhanced_grossup.5_e0ea2169</v>
          </cell>
          <cell r="BR319" t="b">
            <v>0</v>
          </cell>
          <cell r="BT319" t="str">
            <v>JL. KAV KEUNGAN GG MASJID RT 001 RW 001, KEL. KEDAUNG, KEC. PAMULANG, KOTAMADYA TANGERANG SELATAN, BANTEN.</v>
          </cell>
          <cell r="BU319" t="str">
            <v>JL. KAV KEUNGAN GG MASJID RT 001 RW 001, KEL. KEDAUNG, KEC. PAMULANG, KOTAMADYA TANGERANG SELATAN, BANTEN.</v>
          </cell>
          <cell r="BZ319">
            <v>45352</v>
          </cell>
          <cell r="CA319">
            <v>45535</v>
          </cell>
        </row>
        <row r="320">
          <cell r="B320" t="str">
            <v>SAMLANI</v>
          </cell>
          <cell r="C320" t="str">
            <v>10820629</v>
          </cell>
          <cell r="D320" t="str">
            <v>SMI</v>
          </cell>
          <cell r="E320" t="b">
            <v>0</v>
          </cell>
          <cell r="F320" t="str">
            <v>TAMAN TEKNO</v>
          </cell>
          <cell r="G320" t="str">
            <v>samlani@kopkarla.co.id</v>
          </cell>
          <cell r="H320" t="str">
            <v>085775954837</v>
          </cell>
          <cell r="I320" t="str">
            <v>085775954837</v>
          </cell>
          <cell r="J320" t="str">
            <v>SALES 1</v>
          </cell>
          <cell r="K320" t="str">
            <v>__export__.hr_department_76_341be2f2</v>
          </cell>
          <cell r="L320" t="str">
            <v>Sub Bagian Business</v>
          </cell>
          <cell r="M320" t="str">
            <v>__export__.cost_center_45_7ade75ff</v>
          </cell>
          <cell r="N320" t="str">
            <v>Pusat</v>
          </cell>
          <cell r="O320" t="str">
            <v>__export__.account_analytic_account_1647_7d2e9c82</v>
          </cell>
          <cell r="P320" t="b">
            <v>0</v>
          </cell>
          <cell r="R320" t="str">
            <v>OS Kopkarla</v>
          </cell>
          <cell r="S320" t="str">
            <v>__export__.hr_employeejobtitle_62_7f543010</v>
          </cell>
          <cell r="T320" t="str">
            <v>ADMINISTRATOR</v>
          </cell>
          <cell r="U320" t="str">
            <v>__export__.hr_job_142_1ae786fd</v>
          </cell>
          <cell r="V320" t="str">
            <v>FRIESCA NAHDIAR</v>
          </cell>
          <cell r="W320" t="str">
            <v>200_14ccb605</v>
          </cell>
          <cell r="X320" t="str">
            <v>FRIESCA NAHDIAR</v>
          </cell>
          <cell r="Y320" t="str">
            <v>200_14ccb605</v>
          </cell>
          <cell r="Z320" t="str">
            <v>Standard 40 Hours/Week</v>
          </cell>
          <cell r="AA320" t="str">
            <v>resource.resource_calendar_std</v>
          </cell>
          <cell r="AB320" t="str">
            <v>SAMLANI</v>
          </cell>
          <cell r="AC320" t="str">
            <v>MANDIRI</v>
          </cell>
          <cell r="AD320" t="str">
            <v>__export__.res_bank_134_e6cd9dbe</v>
          </cell>
          <cell r="AE320" t="str">
            <v>1550002709973</v>
          </cell>
          <cell r="AF320" t="str">
            <v>SAMLANI</v>
          </cell>
          <cell r="AH320" t="str">
            <v>0002079872133</v>
          </cell>
          <cell r="AI320" t="str">
            <v>11019915997</v>
          </cell>
          <cell r="AJ320" t="str">
            <v>11019915997</v>
          </cell>
          <cell r="AK320" t="str">
            <v>Male</v>
          </cell>
          <cell r="AL320" t="str">
            <v>Single</v>
          </cell>
          <cell r="AN320">
            <v>0</v>
          </cell>
          <cell r="AO320">
            <v>0</v>
          </cell>
          <cell r="AP320" t="b">
            <v>0</v>
          </cell>
          <cell r="AT320" t="str">
            <v>3674020704820008</v>
          </cell>
          <cell r="AV320" t="str">
            <v>341364826411000</v>
          </cell>
          <cell r="AX320">
            <v>30048</v>
          </cell>
          <cell r="AY320">
            <v>41</v>
          </cell>
          <cell r="AZ320" t="str">
            <v>TANGERANG</v>
          </cell>
          <cell r="BD320" t="str">
            <v>Jasa Packing</v>
          </cell>
          <cell r="BE320" t="str">
            <v>__export__.hr_employeesalgroup_14_c149b6b7</v>
          </cell>
          <cell r="BF320" t="b">
            <v>0</v>
          </cell>
          <cell r="BI320" t="str">
            <v>SAMLANI</v>
          </cell>
          <cell r="BJ320" t="str">
            <v>__export__.res_users_579_21e051b0</v>
          </cell>
          <cell r="BK320">
            <v>40360</v>
          </cell>
          <cell r="BL320" t="str">
            <v>13 Tahun 9 Bulan</v>
          </cell>
          <cell r="BM320" t="b">
            <v>0</v>
          </cell>
          <cell r="BP320" t="str">
            <v>TK/0</v>
          </cell>
          <cell r="BQ320" t="str">
            <v>enhanced_grossup.5_e0ea2169</v>
          </cell>
          <cell r="BR320" t="b">
            <v>0</v>
          </cell>
          <cell r="BT320" t="str">
            <v>KAMURANG LEBAK RT 002 RW 002, KEL. PAKUALAM, KEC. SERPONG UTARA, KOTAMADYA TANGERANG SELATAN, BANTEN.</v>
          </cell>
          <cell r="BU320" t="str">
            <v>KAMURANG LEBAK RT 002 RW 002, KEL. PAKUALAM, KEC. SERPONG UTARA, KOTAMADYA TANGERANG SELATAN, BANTEN.</v>
          </cell>
          <cell r="BZ320">
            <v>44927</v>
          </cell>
          <cell r="CA320">
            <v>45291</v>
          </cell>
        </row>
        <row r="321">
          <cell r="B321" t="str">
            <v>SANDI HERMAWAN</v>
          </cell>
          <cell r="C321" t="str">
            <v>24971187</v>
          </cell>
          <cell r="D321" t="str">
            <v>SHW</v>
          </cell>
          <cell r="E321" t="b">
            <v>0</v>
          </cell>
          <cell r="F321" t="str">
            <v>SURABAYA</v>
          </cell>
          <cell r="G321" t="str">
            <v>sandi.hermawan@kopkarla.co.id</v>
          </cell>
          <cell r="H321" t="str">
            <v>085890127069</v>
          </cell>
          <cell r="I321" t="str">
            <v>085890127069</v>
          </cell>
          <cell r="J321" t="str">
            <v>SURABAYA</v>
          </cell>
          <cell r="K321" t="str">
            <v>__export__.hr_department_29_4bf5d655</v>
          </cell>
          <cell r="L321" t="str">
            <v>REGIONAL SURABAYA</v>
          </cell>
          <cell r="M321" t="str">
            <v>__export__.cost_center_71_ebf843d8</v>
          </cell>
          <cell r="N321" t="str">
            <v>Pusat</v>
          </cell>
          <cell r="O321" t="str">
            <v>__export__.account_analytic_account_1647_7d2e9c82</v>
          </cell>
          <cell r="P321" t="str">
            <v>Golongan 7A</v>
          </cell>
          <cell r="Q321" t="str">
            <v>__export__.hr_employeegrade_164_38721673</v>
          </cell>
          <cell r="R321" t="str">
            <v>OS Kopkarla</v>
          </cell>
          <cell r="S321" t="str">
            <v>__export__.hr_employeejobtitle_62_7f543010</v>
          </cell>
          <cell r="T321" t="str">
            <v>COORDINATOR ACT</v>
          </cell>
          <cell r="U321" t="str">
            <v>__export__.hr_job_158_17cfe06b</v>
          </cell>
          <cell r="V321" t="str">
            <v>REDHO ASIAN YAMIN</v>
          </cell>
          <cell r="W321" t="str">
            <v>253_b567507c</v>
          </cell>
          <cell r="X321" t="str">
            <v>REDHO ASIAN YAMIN</v>
          </cell>
          <cell r="Y321" t="str">
            <v>253_b567507c</v>
          </cell>
          <cell r="Z321" t="str">
            <v>Standard 40 Hours/Week</v>
          </cell>
          <cell r="AA321" t="str">
            <v>resource.resource_calendar_std</v>
          </cell>
          <cell r="AB321" t="str">
            <v>HERMAWAN</v>
          </cell>
          <cell r="AC321" t="str">
            <v>MANDIRI</v>
          </cell>
          <cell r="AD321" t="str">
            <v>__export__.res_bank_134_e6cd9dbe</v>
          </cell>
          <cell r="AE321" t="str">
            <v>1010007854209</v>
          </cell>
          <cell r="AF321" t="str">
            <v>SANDI HERMAWAN</v>
          </cell>
          <cell r="AH321" t="str">
            <v>0001737024186</v>
          </cell>
          <cell r="AI321" t="str">
            <v>15052435151</v>
          </cell>
          <cell r="AJ321" t="str">
            <v>15052435151</v>
          </cell>
          <cell r="AK321" t="str">
            <v>Male</v>
          </cell>
          <cell r="AL321" t="str">
            <v>Single</v>
          </cell>
          <cell r="AN321">
            <v>0</v>
          </cell>
          <cell r="AO321">
            <v>0</v>
          </cell>
          <cell r="AP321" t="b">
            <v>0</v>
          </cell>
          <cell r="AT321" t="str">
            <v>3674051111970006</v>
          </cell>
          <cell r="AV321" t="str">
            <v>740203112411000</v>
          </cell>
          <cell r="AX321">
            <v>35745</v>
          </cell>
          <cell r="AY321">
            <v>26</v>
          </cell>
          <cell r="AZ321" t="str">
            <v>GROBOGAN</v>
          </cell>
          <cell r="BD321" t="str">
            <v>Staff Kopkarla</v>
          </cell>
          <cell r="BE321" t="str">
            <v>__export__.hr_employeesalgroup_5_4c01181d</v>
          </cell>
          <cell r="BF321" t="str">
            <v>Tingkat Resiko Sangat Rendah</v>
          </cell>
          <cell r="BG321" t="str">
            <v>__export__.hr_jkktabel_1_dc3bc0e7</v>
          </cell>
          <cell r="BI321" t="str">
            <v>SANDI HERMAWAN</v>
          </cell>
          <cell r="BJ321" t="str">
            <v>__export__.res_users_571_01f7b464</v>
          </cell>
          <cell r="BK321">
            <v>45342</v>
          </cell>
          <cell r="BL321" t="str">
            <v>1 Bulan 11 Hari</v>
          </cell>
          <cell r="BM321" t="str">
            <v>Contract 3 Bulan</v>
          </cell>
          <cell r="BN321" t="str">
            <v>__export__.hr_employeestat_4_32439fcf</v>
          </cell>
          <cell r="BP321" t="str">
            <v>TK/0</v>
          </cell>
          <cell r="BQ321" t="str">
            <v>enhanced_grossup.5_e0ea2169</v>
          </cell>
          <cell r="BR321" t="b">
            <v>0</v>
          </cell>
          <cell r="BT321" t="str">
            <v>JL. BERUANG RAYA RT 001 RW 002 NO. 164,KEL. PONDOK RANJI, KEC. CIPUTAT TIMUR, KOTAMADYA TANGERANG SELATAN, BANTEN.</v>
          </cell>
          <cell r="BU321" t="str">
            <v>JL. BERUANG RAYA RT 001 RW 002 NO. 164,KEL. PONDOK RANJI, KEC. CIPUTAT TIMUR, KOTAMADYA TANGERANG SELATAN, BANTEN.</v>
          </cell>
          <cell r="BV321" t="str">
            <v>ANITA</v>
          </cell>
          <cell r="BW321" t="str">
            <v>Kakak</v>
          </cell>
          <cell r="BX321" t="str">
            <v>JL. BERUANG RAYA RT 001 RW 002 NO. 164,KEL. PONDOK RANJI, KEC. CIPUTAT TIMUR, KOTAMADYA TANGERANG SELATAN, BANTEN.</v>
          </cell>
          <cell r="BY321" t="str">
            <v>089608612215</v>
          </cell>
          <cell r="BZ321">
            <v>45342</v>
          </cell>
          <cell r="CA321">
            <v>45431</v>
          </cell>
        </row>
        <row r="322">
          <cell r="B322" t="str">
            <v>SANDI PUJA JAYA KUSUMA</v>
          </cell>
          <cell r="C322" t="str">
            <v>09172342</v>
          </cell>
          <cell r="D322" t="str">
            <v>SPJ</v>
          </cell>
          <cell r="E322" t="str">
            <v>__export__.res_partner_4425_0b7c3476</v>
          </cell>
          <cell r="F322" t="str">
            <v>SURABAYA</v>
          </cell>
          <cell r="G322" t="str">
            <v>bintanganjanni.ba.ba@gmail.com</v>
          </cell>
          <cell r="H322" t="str">
            <v>085733548685</v>
          </cell>
          <cell r="I322" t="str">
            <v>085733548685</v>
          </cell>
          <cell r="J322" t="str">
            <v>KENDARAAN</v>
          </cell>
          <cell r="K322" t="str">
            <v>__export__.hr_department_52_99dbeef1</v>
          </cell>
          <cell r="L322" t="str">
            <v>Seksi Kendaraan</v>
          </cell>
          <cell r="M322" t="str">
            <v>__export__.cost_center_44_dcb85171</v>
          </cell>
          <cell r="N322" t="str">
            <v>Pusat</v>
          </cell>
          <cell r="O322" t="str">
            <v>__export__.account_analytic_account_1647_7d2e9c82</v>
          </cell>
          <cell r="P322" t="str">
            <v>Golongan 10A</v>
          </cell>
          <cell r="Q322" t="str">
            <v>__export__.hr_employeegrade_179_d0a9e4a8</v>
          </cell>
          <cell r="R322" t="str">
            <v>Driver Lintasarta Surabaya</v>
          </cell>
          <cell r="S322" t="str">
            <v>__export__.hr_employeejobtitle_16_032b3876</v>
          </cell>
          <cell r="T322" t="str">
            <v>DRIVER</v>
          </cell>
          <cell r="U322" t="str">
            <v>__export__.hr_job_144_bc39c53b</v>
          </cell>
          <cell r="V322" t="str">
            <v>FRIESCA NAHDIAR</v>
          </cell>
          <cell r="W322" t="str">
            <v>200_14ccb605</v>
          </cell>
          <cell r="X322" t="str">
            <v>SYARIFUDDIN WAKANNO</v>
          </cell>
          <cell r="Y322" t="str">
            <v>__export__.hr_employee_367_86d7d6f9</v>
          </cell>
          <cell r="Z322" t="str">
            <v>Standard 40 Hours/Week</v>
          </cell>
          <cell r="AA322" t="str">
            <v>resource.resource_calendar_std</v>
          </cell>
          <cell r="AB322" t="str">
            <v>SANDI</v>
          </cell>
          <cell r="AC322" t="str">
            <v>MANDIRI</v>
          </cell>
          <cell r="AD322" t="str">
            <v>__export__.res_bank_134_e6cd9dbe</v>
          </cell>
          <cell r="AE322" t="str">
            <v>1420015523680</v>
          </cell>
          <cell r="AF322" t="str">
            <v>SANDI PUJA JAYA KUSUMA</v>
          </cell>
          <cell r="AG322" t="str">
            <v>RUMANTEN</v>
          </cell>
          <cell r="AH322" t="str">
            <v>0001817112543</v>
          </cell>
          <cell r="AI322" t="str">
            <v>14037393361</v>
          </cell>
          <cell r="AJ322" t="str">
            <v>14037393361</v>
          </cell>
          <cell r="AK322" t="str">
            <v>Male</v>
          </cell>
          <cell r="AL322" t="str">
            <v>Married</v>
          </cell>
          <cell r="AM322">
            <v>40772</v>
          </cell>
          <cell r="AN322">
            <v>0</v>
          </cell>
          <cell r="AO322">
            <v>0</v>
          </cell>
          <cell r="AP322" t="b">
            <v>0</v>
          </cell>
          <cell r="AT322" t="str">
            <v>3578211212890001</v>
          </cell>
          <cell r="AV322" t="str">
            <v>90.693.131.6-618.000</v>
          </cell>
          <cell r="AX322">
            <v>32854</v>
          </cell>
          <cell r="AY322">
            <v>34</v>
          </cell>
          <cell r="AZ322" t="str">
            <v>SURABAYA</v>
          </cell>
          <cell r="BA322" t="str">
            <v>15148912000812</v>
          </cell>
          <cell r="BC322" t="str">
            <v>891215140963</v>
          </cell>
          <cell r="BD322" t="str">
            <v>Driver Lintasarta</v>
          </cell>
          <cell r="BE322" t="str">
            <v>__export__.hr_employeesalgroup_9_11c4d66a</v>
          </cell>
          <cell r="BF322" t="str">
            <v>Tingkat Resiko Sangat Rendah</v>
          </cell>
          <cell r="BG322" t="str">
            <v>__export__.hr_jkktabel_1_dc3bc0e7</v>
          </cell>
          <cell r="BI322" t="b">
            <v>0</v>
          </cell>
          <cell r="BK322">
            <v>42773</v>
          </cell>
          <cell r="BL322" t="str">
            <v>7 Tahun 1 Bulan 24 Hari</v>
          </cell>
          <cell r="BM322" t="str">
            <v>Contract 6 Bulan</v>
          </cell>
          <cell r="BN322" t="str">
            <v>__export__.hr_employeestat_3_49826560</v>
          </cell>
          <cell r="BP322" t="str">
            <v>K/2</v>
          </cell>
          <cell r="BQ322" t="str">
            <v>enhanced_grossup.3_54ef393b</v>
          </cell>
          <cell r="BR322" t="str">
            <v>K/2</v>
          </cell>
          <cell r="BS322" t="str">
            <v>__export__.hr_familycode_4_61d7e352</v>
          </cell>
          <cell r="BT322" t="str">
            <v>JL. PRADAH KALI KENDAL RT 002 RW 001 NO. 2, KEL.PRADAH KALI KENDAL, KEC.DUKUH PAKIS, KOTA.SURABAYA, PROV.JAWA TIMUR</v>
          </cell>
          <cell r="BV322" t="str">
            <v>ANITA SARI</v>
          </cell>
          <cell r="BW322" t="str">
            <v>ISTRI</v>
          </cell>
          <cell r="BX322" t="str">
            <v>JL. PRADAH KALI KENDAL RT 002 RW 001 NO. 2, KEL.PRADAH KALI KENDAL, KEC.DUKUH PAKIS, KOTA.SURABAYA, PROV.JAWA TIMUR</v>
          </cell>
          <cell r="BY322" t="str">
            <v>08819500798</v>
          </cell>
          <cell r="BZ322">
            <v>45292</v>
          </cell>
          <cell r="CA322">
            <v>45473</v>
          </cell>
        </row>
        <row r="323">
          <cell r="B323" t="str">
            <v>SANTY WULANDARI</v>
          </cell>
          <cell r="C323" t="str">
            <v>17951024</v>
          </cell>
          <cell r="D323" t="str">
            <v>STY</v>
          </cell>
          <cell r="E323" t="b">
            <v>0</v>
          </cell>
          <cell r="F323" t="str">
            <v>PERTANIAN RAYA</v>
          </cell>
          <cell r="G323" t="str">
            <v>santy.wulandari@kopkarla.co.id</v>
          </cell>
          <cell r="H323" t="str">
            <v>08111071903</v>
          </cell>
          <cell r="I323" t="str">
            <v>08111071903</v>
          </cell>
          <cell r="J323" t="str">
            <v>SALES 1</v>
          </cell>
          <cell r="K323" t="str">
            <v>__export__.hr_department_76_341be2f2</v>
          </cell>
          <cell r="L323" t="str">
            <v>Seksi Sales</v>
          </cell>
          <cell r="M323" t="str">
            <v>__export__.cost_center_46_7ffb922b</v>
          </cell>
          <cell r="N323" t="str">
            <v>Pusat</v>
          </cell>
          <cell r="O323" t="str">
            <v>__export__.account_analytic_account_1647_7d2e9c82</v>
          </cell>
          <cell r="P323" t="str">
            <v>Golongan 7A</v>
          </cell>
          <cell r="Q323" t="str">
            <v>__export__.hr_employeegrade_164_38721673</v>
          </cell>
          <cell r="R323" t="str">
            <v>Staf Kopkarla Jakarta</v>
          </cell>
          <cell r="S323" t="str">
            <v>__export__.hr_employeejobtitle_8_9a7eb25d</v>
          </cell>
          <cell r="T323" t="str">
            <v>OFFICER</v>
          </cell>
          <cell r="U323" t="str">
            <v>__export__.hr_job_138_c126bf97</v>
          </cell>
          <cell r="V323" t="str">
            <v>FRIESCA NAHDIAR</v>
          </cell>
          <cell r="W323" t="str">
            <v>200_14ccb605</v>
          </cell>
          <cell r="X323" t="str">
            <v>FRIESCA NAHDIAR</v>
          </cell>
          <cell r="Y323" t="str">
            <v>200_14ccb605</v>
          </cell>
          <cell r="Z323" t="str">
            <v>Standard 40 Hours/Week</v>
          </cell>
          <cell r="AA323" t="str">
            <v>resource.resource_calendar_std</v>
          </cell>
          <cell r="AB323" t="str">
            <v>SANTY</v>
          </cell>
          <cell r="AC323" t="str">
            <v>MANDIRI</v>
          </cell>
          <cell r="AD323" t="str">
            <v>__export__.res_bank_134_e6cd9dbe</v>
          </cell>
          <cell r="AE323" t="str">
            <v>1640002039594</v>
          </cell>
          <cell r="AF323" t="str">
            <v>SANTY WULANDARI</v>
          </cell>
          <cell r="AG323" t="str">
            <v>KARWATI LESTARI</v>
          </cell>
          <cell r="AH323" t="str">
            <v>0001316933381</v>
          </cell>
          <cell r="AI323" t="str">
            <v>17021687649</v>
          </cell>
          <cell r="AJ323" t="str">
            <v>17021687649</v>
          </cell>
          <cell r="AK323" t="str">
            <v>Female</v>
          </cell>
          <cell r="AL323" t="str">
            <v>Single</v>
          </cell>
          <cell r="AN323">
            <v>0</v>
          </cell>
          <cell r="AO323">
            <v>0</v>
          </cell>
          <cell r="AP323" t="b">
            <v>0</v>
          </cell>
          <cell r="AT323" t="str">
            <v>3674074307950002</v>
          </cell>
          <cell r="AV323" t="str">
            <v>80.924.881.8-411.000</v>
          </cell>
          <cell r="AX323">
            <v>34883</v>
          </cell>
          <cell r="AY323">
            <v>28</v>
          </cell>
          <cell r="AZ323" t="str">
            <v>TANGGERANG</v>
          </cell>
          <cell r="BA323" t="str">
            <v>9507122250014</v>
          </cell>
          <cell r="BC323" t="str">
            <v>1222160802431</v>
          </cell>
          <cell r="BD323" t="str">
            <v>Staff Kopkarla</v>
          </cell>
          <cell r="BE323" t="str">
            <v>__export__.hr_employeesalgroup_5_4c01181d</v>
          </cell>
          <cell r="BF323" t="str">
            <v>Tingkat Resiko Sangat Rendah</v>
          </cell>
          <cell r="BG323" t="str">
            <v>__export__.hr_jkktabel_1_dc3bc0e7</v>
          </cell>
          <cell r="BI323" t="str">
            <v>SANTY WULANDARI</v>
          </cell>
          <cell r="BJ323" t="str">
            <v>__export__.res_users_518_5a38f95e</v>
          </cell>
          <cell r="BK323">
            <v>42831</v>
          </cell>
          <cell r="BL323" t="str">
            <v>6 Tahun 11 Bulan 25 Hari</v>
          </cell>
          <cell r="BM323" t="str">
            <v>Contract 12 Bulan</v>
          </cell>
          <cell r="BN323" t="str">
            <v>__export__.hr_employeestat_2_40a170a1</v>
          </cell>
          <cell r="BP323" t="str">
            <v>TK/0</v>
          </cell>
          <cell r="BQ323" t="str">
            <v>enhanced_grossup.5_e0ea2169</v>
          </cell>
          <cell r="BR323" t="str">
            <v>K/1</v>
          </cell>
          <cell r="BS323" t="str">
            <v>__export__.hr_familycode_3_522f1fb8</v>
          </cell>
          <cell r="BT323" t="str">
            <v>KP. CIROMPONG RT. 002 RW. 003, KEL.KADEMANGAN, KEC.SETU, KOTA.TANGERANG SELATAN, PROV.BANTEN</v>
          </cell>
          <cell r="BU323" t="str">
            <v>KP. CIROMPONG RT. 002 RW. 003, KEL.KADEMANGAN, KEC.SETU, KOTA.TANGERANG SELATAN, PROV.BANTEN</v>
          </cell>
          <cell r="BV323" t="str">
            <v>EDI SUKOCO</v>
          </cell>
          <cell r="BW323" t="str">
            <v>AYAH KANDUNG</v>
          </cell>
          <cell r="BX323" t="str">
            <v>KP. CIROMPONG RT. 002 RW. 003, KEL.KADEMANGAN, KEC.SETU, KOTA.TANGERANG SELATAN, PROV.BANTEN</v>
          </cell>
          <cell r="BY323" t="str">
            <v>081399995228</v>
          </cell>
          <cell r="BZ323">
            <v>45292</v>
          </cell>
          <cell r="CA323">
            <v>45657</v>
          </cell>
        </row>
        <row r="324">
          <cell r="B324" t="str">
            <v>SAPUTRA EFENDI</v>
          </cell>
          <cell r="C324" t="str">
            <v>09234710</v>
          </cell>
          <cell r="D324" t="str">
            <v>SPE</v>
          </cell>
          <cell r="E324" t="str">
            <v>base.main_partner</v>
          </cell>
          <cell r="F324" t="str">
            <v>PALANGKARAYA</v>
          </cell>
          <cell r="G324" t="str">
            <v>poetramalholrtra@yahoo.com</v>
          </cell>
          <cell r="H324" t="str">
            <v>082255525522</v>
          </cell>
          <cell r="I324" t="str">
            <v>082255525522</v>
          </cell>
          <cell r="J324" t="str">
            <v>Dewan Pengurus / Business &amp; Solution / Business / Sales/ Kendaraan</v>
          </cell>
          <cell r="K324" t="str">
            <v>__export__.hr_department_71_d0378bb4</v>
          </cell>
          <cell r="L324" t="str">
            <v>Seksi Kendaraan</v>
          </cell>
          <cell r="M324" t="str">
            <v>__export__.cost_center_44_dcb85171</v>
          </cell>
          <cell r="N324" t="str">
            <v>Pusat</v>
          </cell>
          <cell r="O324" t="str">
            <v>__export__.account_analytic_account_1647_7d2e9c82</v>
          </cell>
          <cell r="P324" t="str">
            <v>Golongan 10A</v>
          </cell>
          <cell r="Q324" t="str">
            <v>__export__.hr_employeegrade_179_d0a9e4a8</v>
          </cell>
          <cell r="R324" t="str">
            <v>Driver Lintasarta Palangkaraya</v>
          </cell>
          <cell r="S324" t="str">
            <v>__export__.hr_employeejobtitle_9_525f2536</v>
          </cell>
          <cell r="T324" t="str">
            <v>DRIVER</v>
          </cell>
          <cell r="U324" t="str">
            <v>__export__.hr_job_144_bc39c53b</v>
          </cell>
          <cell r="V324" t="str">
            <v>FRIESCA NAHDIAR</v>
          </cell>
          <cell r="W324" t="str">
            <v>200_14ccb605</v>
          </cell>
          <cell r="X324" t="str">
            <v>SYARIFUDDIN WAKANNO</v>
          </cell>
          <cell r="Y324" t="str">
            <v>__export__.hr_employee_367_86d7d6f9</v>
          </cell>
          <cell r="Z324" t="str">
            <v>Standard 40 Hours/Week</v>
          </cell>
          <cell r="AA324" t="str">
            <v>resource.resource_calendar_std</v>
          </cell>
          <cell r="AB324" t="str">
            <v>PUTRA</v>
          </cell>
          <cell r="AC324" t="str">
            <v>MANDIRI</v>
          </cell>
          <cell r="AD324" t="str">
            <v>__export__.res_bank_134_e6cd9dbe</v>
          </cell>
          <cell r="AE324" t="str">
            <v>1590009762963</v>
          </cell>
          <cell r="AF324" t="str">
            <v>SAPUTRA EFENDI</v>
          </cell>
          <cell r="AG324" t="str">
            <v>MISRAIUN</v>
          </cell>
          <cell r="AH324" t="str">
            <v>0001928186212</v>
          </cell>
          <cell r="AI324" t="str">
            <v>23062382785</v>
          </cell>
          <cell r="AJ324" t="str">
            <v>23062382785</v>
          </cell>
          <cell r="AK324" t="str">
            <v>Male</v>
          </cell>
          <cell r="AL324" t="str">
            <v>Single</v>
          </cell>
          <cell r="AN324">
            <v>0</v>
          </cell>
          <cell r="AO324">
            <v>0</v>
          </cell>
          <cell r="AP324" t="b">
            <v>0</v>
          </cell>
          <cell r="AT324" t="str">
            <v>6271011604900003</v>
          </cell>
          <cell r="AV324" t="str">
            <v>409992930711000</v>
          </cell>
          <cell r="AX324">
            <v>32979</v>
          </cell>
          <cell r="AY324">
            <v>33</v>
          </cell>
          <cell r="AZ324" t="str">
            <v>PALANGKARAYA</v>
          </cell>
          <cell r="BA324" t="str">
            <v>23239004000209</v>
          </cell>
          <cell r="BD324" t="str">
            <v>Driver Lintasarta</v>
          </cell>
          <cell r="BE324" t="str">
            <v>__export__.hr_employeesalgroup_9_11c4d66a</v>
          </cell>
          <cell r="BF324" t="str">
            <v>Tingkat Resiko Sangat Rendah</v>
          </cell>
          <cell r="BG324" t="str">
            <v>__export__.hr_jkktabel_1_dc3bc0e7</v>
          </cell>
          <cell r="BI324" t="b">
            <v>0</v>
          </cell>
          <cell r="BK324">
            <v>45061</v>
          </cell>
          <cell r="BL324" t="str">
            <v>10 Bulan 16 Hari</v>
          </cell>
          <cell r="BM324" t="str">
            <v>Contract 5 Bulan</v>
          </cell>
          <cell r="BN324" t="str">
            <v>__export__.hr_employeestat_11_60f54c1d</v>
          </cell>
          <cell r="BP324" t="str">
            <v>TK/0</v>
          </cell>
          <cell r="BQ324" t="str">
            <v>enhanced_grossup.5_e0ea2169</v>
          </cell>
          <cell r="BR324" t="b">
            <v>0</v>
          </cell>
          <cell r="BT324" t="str">
            <v>JL. DR. MURJANI NO. 37 RT 001/009 KEL PAHANDUT, KEC. PAHANDUT, PALANGKARAYA</v>
          </cell>
          <cell r="BU324" t="str">
            <v>JL. DR. MURJANI NO. 37 RT 001/009 KEL PAHANDUT, KEC. PAHANDUT, PALANGKARAYA</v>
          </cell>
          <cell r="BV324" t="str">
            <v>Mariatul Kiptiah</v>
          </cell>
          <cell r="BW324" t="str">
            <v>Kakak</v>
          </cell>
          <cell r="BX324" t="str">
            <v>Jl. Dr. Murjani No. 37 RT 001/009 Kel Pahandut, Kec. Pahandut, Palangkaraya</v>
          </cell>
          <cell r="BY324" t="str">
            <v>089505784066</v>
          </cell>
          <cell r="BZ324">
            <v>45292</v>
          </cell>
          <cell r="CA324">
            <v>45473</v>
          </cell>
        </row>
        <row r="325">
          <cell r="B325" t="str">
            <v>SAWALUDDIN</v>
          </cell>
          <cell r="C325" t="str">
            <v>09172477</v>
          </cell>
          <cell r="D325" t="str">
            <v>SWU</v>
          </cell>
          <cell r="E325" t="str">
            <v>__export__.res_partner_4425_0b7c3476</v>
          </cell>
          <cell r="F325" t="str">
            <v>MAKASSAR</v>
          </cell>
          <cell r="G325" t="str">
            <v>sawaluddinhamid8@gmail.com</v>
          </cell>
          <cell r="H325" t="str">
            <v>089680643343</v>
          </cell>
          <cell r="I325" t="str">
            <v>089680643343</v>
          </cell>
          <cell r="J325" t="str">
            <v>KENDARAAN</v>
          </cell>
          <cell r="K325" t="str">
            <v>__export__.hr_department_52_99dbeef1</v>
          </cell>
          <cell r="L325" t="str">
            <v>Seksi Kendaraan</v>
          </cell>
          <cell r="M325" t="str">
            <v>__export__.cost_center_44_dcb85171</v>
          </cell>
          <cell r="N325" t="str">
            <v>Pusat</v>
          </cell>
          <cell r="O325" t="str">
            <v>__export__.account_analytic_account_1647_7d2e9c82</v>
          </cell>
          <cell r="P325" t="str">
            <v>Golongan 10A</v>
          </cell>
          <cell r="Q325" t="str">
            <v>__export__.hr_employeegrade_179_d0a9e4a8</v>
          </cell>
          <cell r="R325" t="str">
            <v>Driver Lintasarta Makassar</v>
          </cell>
          <cell r="S325" t="str">
            <v>__export__.hr_employeejobtitle_10_5f9fa0f9</v>
          </cell>
          <cell r="T325" t="str">
            <v>DRIVER</v>
          </cell>
          <cell r="U325" t="str">
            <v>__export__.hr_job_144_bc39c53b</v>
          </cell>
          <cell r="V325" t="str">
            <v>FRIESCA NAHDIAR</v>
          </cell>
          <cell r="W325" t="str">
            <v>200_14ccb605</v>
          </cell>
          <cell r="X325" t="str">
            <v>SYARIFUDDIN WAKANNO</v>
          </cell>
          <cell r="Y325" t="str">
            <v>__export__.hr_employee_367_86d7d6f9</v>
          </cell>
          <cell r="Z325" t="str">
            <v>Standard 40 Hours/Week</v>
          </cell>
          <cell r="AA325" t="str">
            <v>resource.resource_calendar_std</v>
          </cell>
          <cell r="AB325" t="str">
            <v>SAWALUDDIN</v>
          </cell>
          <cell r="AC325" t="str">
            <v>MANDIRI</v>
          </cell>
          <cell r="AD325" t="str">
            <v>__export__.res_bank_134_e6cd9dbe</v>
          </cell>
          <cell r="AE325" t="str">
            <v>1740001391564</v>
          </cell>
          <cell r="AF325" t="str">
            <v>SAWALUDDIN</v>
          </cell>
          <cell r="AG325" t="str">
            <v>ST SYARIFAH</v>
          </cell>
          <cell r="AH325" t="str">
            <v>0001872558268</v>
          </cell>
          <cell r="AI325" t="str">
            <v>17050073927</v>
          </cell>
          <cell r="AJ325" t="str">
            <v>17050073927</v>
          </cell>
          <cell r="AK325" t="str">
            <v>Male</v>
          </cell>
          <cell r="AL325" t="str">
            <v>Married</v>
          </cell>
          <cell r="AM325">
            <v>42759</v>
          </cell>
          <cell r="AN325">
            <v>0</v>
          </cell>
          <cell r="AO325">
            <v>0</v>
          </cell>
          <cell r="AP325" t="b">
            <v>0</v>
          </cell>
          <cell r="AT325" t="str">
            <v>7322100107900194</v>
          </cell>
          <cell r="AV325" t="str">
            <v>950784454807000</v>
          </cell>
          <cell r="AX325">
            <v>33554</v>
          </cell>
          <cell r="AY325">
            <v>32</v>
          </cell>
          <cell r="AZ325" t="str">
            <v>URASO</v>
          </cell>
          <cell r="BA325" t="str">
            <v>19209111000054</v>
          </cell>
          <cell r="BC325" t="str">
            <v>911119054139</v>
          </cell>
          <cell r="BD325" t="str">
            <v>Driver Lintasarta</v>
          </cell>
          <cell r="BE325" t="str">
            <v>__export__.hr_employeesalgroup_9_11c4d66a</v>
          </cell>
          <cell r="BF325" t="str">
            <v>Tingkat Resiko Sangat Rendah</v>
          </cell>
          <cell r="BG325" t="str">
            <v>__export__.hr_jkktabel_1_dc3bc0e7</v>
          </cell>
          <cell r="BI325" t="b">
            <v>0</v>
          </cell>
          <cell r="BK325">
            <v>42965</v>
          </cell>
          <cell r="BL325" t="str">
            <v>6 Tahun 7 Bulan 13 Hari</v>
          </cell>
          <cell r="BM325" t="str">
            <v>Contract 6 Bulan</v>
          </cell>
          <cell r="BN325" t="str">
            <v>__export__.hr_employeestat_3_49826560</v>
          </cell>
          <cell r="BP325" t="str">
            <v>K/2</v>
          </cell>
          <cell r="BQ325" t="str">
            <v>enhanced_grossup.3_54ef393b</v>
          </cell>
          <cell r="BR325" t="str">
            <v>K/3</v>
          </cell>
          <cell r="BS325" t="str">
            <v>__export__.hr_familycode_5_a3e2b82e</v>
          </cell>
          <cell r="BT325" t="str">
            <v>JL. BASO DAENG NGAWING, DESA TETE BATU, KEL.TETE BATU, KEC.PALANGGA, KOTA.GOWA, PROV.SULAWESI SELATAN</v>
          </cell>
          <cell r="BV325" t="str">
            <v>AISYAH HAMID</v>
          </cell>
          <cell r="BW325" t="str">
            <v>ISTRI</v>
          </cell>
          <cell r="BX325" t="str">
            <v>JL. BASO DAENG NGAWING, DESA TETE BATU, KEL.TETE BATU, KEC.PALANGGA, KOTA.GOWA, PROV.SULAWESI SELATAN</v>
          </cell>
          <cell r="BY325" t="str">
            <v>0899978889</v>
          </cell>
          <cell r="BZ325">
            <v>45292</v>
          </cell>
          <cell r="CA325">
            <v>45473</v>
          </cell>
        </row>
        <row r="326">
          <cell r="B326" t="str">
            <v>SAYOKI HERGINDO</v>
          </cell>
          <cell r="C326" t="str">
            <v>12780868</v>
          </cell>
          <cell r="D326" t="str">
            <v>SYH</v>
          </cell>
          <cell r="E326" t="b">
            <v>0</v>
          </cell>
          <cell r="F326" t="str">
            <v>PALEMBANG</v>
          </cell>
          <cell r="G326" t="str">
            <v>sayoki.hergindo@kopkarla.co.id</v>
          </cell>
          <cell r="H326" t="str">
            <v>082168850499</v>
          </cell>
          <cell r="I326" t="str">
            <v>082168850499</v>
          </cell>
          <cell r="J326" t="str">
            <v>PALEMBANG</v>
          </cell>
          <cell r="K326" t="str">
            <v>__export__.hr_department_83_b55ff77e</v>
          </cell>
          <cell r="L326" t="str">
            <v>Seksi Regional</v>
          </cell>
          <cell r="M326" t="str">
            <v>__export__.cost_center_51_3bec5c03</v>
          </cell>
          <cell r="N326" t="str">
            <v>Pusat</v>
          </cell>
          <cell r="O326" t="str">
            <v>__export__.account_analytic_account_1647_7d2e9c82</v>
          </cell>
          <cell r="P326" t="str">
            <v>Golongan 7A</v>
          </cell>
          <cell r="Q326" t="str">
            <v>__export__.hr_employeegrade_164_38721673</v>
          </cell>
          <cell r="R326" t="str">
            <v>Staf Kopkarla Regional Palembang</v>
          </cell>
          <cell r="S326" t="str">
            <v>__export__.hr_employeejobtitle_57_e5540827</v>
          </cell>
          <cell r="T326" t="str">
            <v>COORDINATOR</v>
          </cell>
          <cell r="U326" t="str">
            <v>__export__.hr_job_150_9827bbaa</v>
          </cell>
          <cell r="V326" t="str">
            <v>REDHO ASIAN YAMIN</v>
          </cell>
          <cell r="W326" t="str">
            <v>253_b567507c</v>
          </cell>
          <cell r="X326" t="str">
            <v>REDHO ASIAN YAMIN</v>
          </cell>
          <cell r="Y326" t="str">
            <v>253_b567507c</v>
          </cell>
          <cell r="Z326" t="str">
            <v>Standard 40 Hours/Week</v>
          </cell>
          <cell r="AA326" t="str">
            <v>resource.resource_calendar_std</v>
          </cell>
          <cell r="AB326" t="str">
            <v>OKI</v>
          </cell>
          <cell r="AC326" t="str">
            <v>MANDIRI</v>
          </cell>
          <cell r="AD326" t="str">
            <v>__export__.res_bank_134_e6cd9dbe</v>
          </cell>
          <cell r="AE326" t="str">
            <v>1050005624907</v>
          </cell>
          <cell r="AF326" t="str">
            <v>SAYOKI HERGINDO</v>
          </cell>
          <cell r="AG326" t="str">
            <v>NORMA NASUTION</v>
          </cell>
          <cell r="AH326" t="str">
            <v>0001641190601</v>
          </cell>
          <cell r="AI326" t="str">
            <v>12034064043</v>
          </cell>
          <cell r="AJ326" t="str">
            <v>12034064043</v>
          </cell>
          <cell r="AK326" t="str">
            <v>Male</v>
          </cell>
          <cell r="AL326" t="str">
            <v>Married</v>
          </cell>
          <cell r="AN326">
            <v>0</v>
          </cell>
          <cell r="AO326">
            <v>0</v>
          </cell>
          <cell r="AP326" t="b">
            <v>0</v>
          </cell>
          <cell r="AT326" t="str">
            <v>1271170606780005</v>
          </cell>
          <cell r="AV326" t="str">
            <v>69.215.543.5-121.000</v>
          </cell>
          <cell r="AX326">
            <v>28647</v>
          </cell>
          <cell r="AY326">
            <v>45</v>
          </cell>
          <cell r="AZ326" t="str">
            <v>JAKARTA</v>
          </cell>
          <cell r="BA326" t="str">
            <v>780607143491</v>
          </cell>
          <cell r="BC326" t="str">
            <v>0714180504785</v>
          </cell>
          <cell r="BD326" t="str">
            <v>Staff Kopkarla</v>
          </cell>
          <cell r="BE326" t="str">
            <v>__export__.hr_employeesalgroup_5_4c01181d</v>
          </cell>
          <cell r="BF326" t="str">
            <v>Tingkat Resiko Sangat Rendah</v>
          </cell>
          <cell r="BG326" t="str">
            <v>__export__.hr_jkktabel_1_dc3bc0e7</v>
          </cell>
          <cell r="BI326" t="str">
            <v>SAYOKI HERGINDO</v>
          </cell>
          <cell r="BJ326" t="str">
            <v>__export__.res_users_519_77db2693</v>
          </cell>
          <cell r="BK326">
            <v>41148</v>
          </cell>
          <cell r="BL326" t="str">
            <v>11 Tahun 7 Bulan 4 Hari</v>
          </cell>
          <cell r="BM326" t="str">
            <v>Contract 12 Bulan</v>
          </cell>
          <cell r="BN326" t="str">
            <v>__export__.hr_employeestat_2_40a170a1</v>
          </cell>
          <cell r="BP326" t="str">
            <v>K/2</v>
          </cell>
          <cell r="BQ326" t="str">
            <v>enhanced_grossup.3_54ef393b</v>
          </cell>
          <cell r="BR326" t="str">
            <v>K/2</v>
          </cell>
          <cell r="BS326" t="str">
            <v>__export__.hr_familycode_4_61d7e352</v>
          </cell>
          <cell r="BT326" t="str">
            <v>JL. SEI BATANG SERANGAN NO 6/15 MEDAN , KEL.MERDEKA, KEC.MEDAN BARU, KOTA.MEDAN, PROV.SUMATERA UTARA</v>
          </cell>
          <cell r="BU326" t="str">
            <v>JL. SEI BATANG SERANGAN NO 6/15 MEDAN , KEL.MERDEKA, KEC.MEDAN BARU, KOTA.MEDAN, PROV.SUMATERA UTARA</v>
          </cell>
          <cell r="BV326" t="str">
            <v>RIZKKI AYODIA</v>
          </cell>
          <cell r="BW326" t="str">
            <v>ADIK KANDUNG</v>
          </cell>
          <cell r="BX326" t="str">
            <v>RAISA MINIMALIS COMPLEK, SETIABUDI STREET, MEDAN</v>
          </cell>
          <cell r="BY326" t="str">
            <v>081360210995</v>
          </cell>
          <cell r="BZ326">
            <v>45108</v>
          </cell>
          <cell r="CA326">
            <v>45473</v>
          </cell>
        </row>
        <row r="327">
          <cell r="B327" t="str">
            <v>SAYYIDUL ADHA</v>
          </cell>
          <cell r="C327" t="str">
            <v>22941155</v>
          </cell>
          <cell r="D327" t="str">
            <v>SYD</v>
          </cell>
          <cell r="E327" t="str">
            <v>base.main_partner</v>
          </cell>
          <cell r="F327" t="str">
            <v>GEDUNG ARTAJASA</v>
          </cell>
          <cell r="G327" t="str">
            <v>dulsayyi@gmail.com</v>
          </cell>
          <cell r="H327" t="str">
            <v>081298599825</v>
          </cell>
          <cell r="I327" t="str">
            <v>081298599825</v>
          </cell>
          <cell r="J327" t="str">
            <v>KENDARAAN</v>
          </cell>
          <cell r="K327" t="str">
            <v>__export__.hr_department_52_99dbeef1</v>
          </cell>
          <cell r="L327" t="str">
            <v>Seksi Kendaraan</v>
          </cell>
          <cell r="M327" t="str">
            <v>__export__.cost_center_44_dcb85171</v>
          </cell>
          <cell r="N327" t="str">
            <v>Pusat</v>
          </cell>
          <cell r="O327" t="str">
            <v>__export__.account_analytic_account_1647_7d2e9c82</v>
          </cell>
          <cell r="P327" t="str">
            <v>Golongan 10A</v>
          </cell>
          <cell r="Q327" t="str">
            <v>__export__.hr_employeegrade_179_d0a9e4a8</v>
          </cell>
          <cell r="R327" t="str">
            <v>Driver Artajasa</v>
          </cell>
          <cell r="S327" t="str">
            <v>__export__.hr_employeejobtitle_3_f4e9a680</v>
          </cell>
          <cell r="T327" t="str">
            <v>DRIVER</v>
          </cell>
          <cell r="U327" t="str">
            <v>__export__.hr_job_144_bc39c53b</v>
          </cell>
          <cell r="V327" t="str">
            <v>FRIESCA NAHDIAR</v>
          </cell>
          <cell r="W327" t="str">
            <v>200_14ccb605</v>
          </cell>
          <cell r="X327" t="str">
            <v>SYARIFUDDIN WAKANNO</v>
          </cell>
          <cell r="Y327" t="str">
            <v>__export__.hr_employee_367_86d7d6f9</v>
          </cell>
          <cell r="Z327" t="str">
            <v>Standard 40 Hours/Week</v>
          </cell>
          <cell r="AA327" t="str">
            <v>resource.resource_calendar_std</v>
          </cell>
          <cell r="AB327" t="str">
            <v>Sayyidul Adha</v>
          </cell>
          <cell r="AC327" t="str">
            <v>MANDIRI</v>
          </cell>
          <cell r="AD327" t="str">
            <v>__export__.res_bank_134_e6cd9dbe</v>
          </cell>
          <cell r="AE327" t="str">
            <v>1010010284600</v>
          </cell>
          <cell r="AF327" t="str">
            <v>SAYYIDUL ADHA</v>
          </cell>
          <cell r="AG327" t="str">
            <v>WARTINI</v>
          </cell>
          <cell r="AH327" t="str">
            <v>0001369721788</v>
          </cell>
          <cell r="AI327" t="str">
            <v>19073167264</v>
          </cell>
          <cell r="AJ327" t="str">
            <v>19073167264</v>
          </cell>
          <cell r="AK327" t="str">
            <v>Male</v>
          </cell>
          <cell r="AL327" t="str">
            <v>Married</v>
          </cell>
          <cell r="AM327">
            <v>43440</v>
          </cell>
          <cell r="AN327">
            <v>0</v>
          </cell>
          <cell r="AO327">
            <v>0</v>
          </cell>
          <cell r="AP327" t="b">
            <v>0</v>
          </cell>
          <cell r="AT327" t="str">
            <v>3603181106920011</v>
          </cell>
          <cell r="AV327" t="str">
            <v>940462120452000</v>
          </cell>
          <cell r="AX327">
            <v>33766</v>
          </cell>
          <cell r="AY327">
            <v>31</v>
          </cell>
          <cell r="AZ327" t="str">
            <v>TANGERANG</v>
          </cell>
          <cell r="BA327" t="str">
            <v>13849206000377</v>
          </cell>
          <cell r="BC327" t="str">
            <v>920613481318</v>
          </cell>
          <cell r="BD327" t="str">
            <v>Driver Artajasa</v>
          </cell>
          <cell r="BE327" t="str">
            <v>__export__.hr_employeesalgroup_3_b271b6ef</v>
          </cell>
          <cell r="BF327" t="str">
            <v>Tingkat Resiko Sangat Rendah</v>
          </cell>
          <cell r="BG327" t="str">
            <v>__export__.hr_jkktabel_1_dc3bc0e7</v>
          </cell>
          <cell r="BI327" t="b">
            <v>0</v>
          </cell>
          <cell r="BK327">
            <v>44900</v>
          </cell>
          <cell r="BL327" t="str">
            <v>1 Tahun 3 Bulan 26 Hari</v>
          </cell>
          <cell r="BM327" t="str">
            <v>Contract 6 Bulan</v>
          </cell>
          <cell r="BN327" t="str">
            <v>__export__.hr_employeestat_3_49826560</v>
          </cell>
          <cell r="BP327" t="str">
            <v>K/1</v>
          </cell>
          <cell r="BQ327" t="str">
            <v>enhanced_grossup.2_99939fb2</v>
          </cell>
          <cell r="BR327" t="b">
            <v>0</v>
          </cell>
          <cell r="BT327" t="str">
            <v>KP. BOJONG RT 008/RW 003 KEL. BOJONG, KEC. CIKUPA, KAB. TANGERANG, PROV. BANTEN</v>
          </cell>
          <cell r="BU327" t="str">
            <v>KP. BOJONG RT 008/RW 003 KEL. BOJONG, KEC. CIKUPA, KAB. TANGERANG, PROV. BANTEN</v>
          </cell>
          <cell r="BW327" t="str">
            <v>ISTRI</v>
          </cell>
          <cell r="BX327" t="str">
            <v xml:space="preserve">	KP. BOJONG RT 008/RW 003 KEL. BOJONG, KEC. CIKUPA, KAB. TANGERANG, PROV. BANTEN</v>
          </cell>
          <cell r="BY327" t="str">
            <v>081319371039</v>
          </cell>
          <cell r="BZ327">
            <v>45292</v>
          </cell>
          <cell r="CA327">
            <v>45473</v>
          </cell>
        </row>
        <row r="328">
          <cell r="B328" t="str">
            <v>SEPTIAN RAMADAN</v>
          </cell>
          <cell r="C328" t="str">
            <v>7229500132</v>
          </cell>
          <cell r="D328" t="str">
            <v>SEP</v>
          </cell>
          <cell r="E328" t="b">
            <v>0</v>
          </cell>
          <cell r="F328" t="str">
            <v>YOGYAKARTA</v>
          </cell>
          <cell r="G328" t="str">
            <v>septian.ramadan@kopkarla.co.id</v>
          </cell>
          <cell r="H328" t="str">
            <v>082220853857</v>
          </cell>
          <cell r="I328" t="str">
            <v>082220853857</v>
          </cell>
          <cell r="J328" t="str">
            <v>YOGYAKARTA</v>
          </cell>
          <cell r="K328" t="str">
            <v>__export__.hr_department_82_b493a52a</v>
          </cell>
          <cell r="L328" t="str">
            <v>REGIONAL YOGYAKARTA</v>
          </cell>
          <cell r="M328" t="str">
            <v>__export__.cost_center_69_fd3a46d7</v>
          </cell>
          <cell r="N328" t="str">
            <v>Regional</v>
          </cell>
          <cell r="O328" t="str">
            <v>__export__.account_analytic_account_1642_5d7f4f61</v>
          </cell>
          <cell r="P328" t="b">
            <v>0</v>
          </cell>
          <cell r="R328" t="str">
            <v>OS Kopkarla</v>
          </cell>
          <cell r="S328" t="str">
            <v>__export__.hr_employeejobtitle_62_7f543010</v>
          </cell>
          <cell r="T328" t="str">
            <v>TECHNICIAN</v>
          </cell>
          <cell r="U328" t="str">
            <v>__export__.hr_job_141_feb81783</v>
          </cell>
          <cell r="V328" t="str">
            <v>REDHO ASIAN YAMIN</v>
          </cell>
          <cell r="W328" t="str">
            <v>253_b567507c</v>
          </cell>
          <cell r="X328" t="str">
            <v>REDHO ASIAN YAMIN</v>
          </cell>
          <cell r="Y328" t="str">
            <v>253_b567507c</v>
          </cell>
          <cell r="Z328" t="str">
            <v>Standard 40 Hours/Week</v>
          </cell>
          <cell r="AA328" t="str">
            <v>resource.resource_calendar_std</v>
          </cell>
          <cell r="AB328" t="str">
            <v>RAMADAN</v>
          </cell>
          <cell r="AC328" t="str">
            <v>MANDIRI</v>
          </cell>
          <cell r="AD328" t="str">
            <v>__export__.res_bank_134_e6cd9dbe</v>
          </cell>
          <cell r="AE328" t="str">
            <v>1390019701113</v>
          </cell>
          <cell r="AF328" t="str">
            <v>SEPTIAN RAMADAN</v>
          </cell>
          <cell r="AK328" t="str">
            <v>Male</v>
          </cell>
          <cell r="AL328" t="str">
            <v>Single</v>
          </cell>
          <cell r="AN328">
            <v>0</v>
          </cell>
          <cell r="AO328">
            <v>0</v>
          </cell>
          <cell r="AP328" t="b">
            <v>0</v>
          </cell>
          <cell r="AT328" t="str">
            <v>3271011102950001</v>
          </cell>
          <cell r="AV328" t="str">
            <v>63.991.761.6-404.000</v>
          </cell>
          <cell r="AX328">
            <v>35005</v>
          </cell>
          <cell r="AY328">
            <v>28</v>
          </cell>
          <cell r="AZ328" t="str">
            <v>BOGOR</v>
          </cell>
          <cell r="BD328" t="str">
            <v>OS Kopkarla Regional Yogyakarta</v>
          </cell>
          <cell r="BE328" t="str">
            <v>__export__.hr_employeesalgroup_24_df9842c4</v>
          </cell>
          <cell r="BF328" t="b">
            <v>0</v>
          </cell>
          <cell r="BI328" t="str">
            <v>SEPTIAN RAMADAN</v>
          </cell>
          <cell r="BJ328" t="str">
            <v>__export__.res_users_661_887b9cc9</v>
          </cell>
          <cell r="BK328">
            <v>44641</v>
          </cell>
          <cell r="BL328" t="str">
            <v>2 Tahun 10 Hari</v>
          </cell>
          <cell r="BM328" t="b">
            <v>0</v>
          </cell>
          <cell r="BP328" t="str">
            <v>TK/0</v>
          </cell>
          <cell r="BQ328" t="str">
            <v>enhanced_grossup.5_e0ea2169</v>
          </cell>
          <cell r="BR328" t="b">
            <v>0</v>
          </cell>
          <cell r="BT328" t="str">
            <v>JL.DR.CIPTO MANGUNKUSUMO NO .475 RT 001 RW 002 KEL .KRANDON KEC.MARGADANA KOTA TEGAL JAWA TENGAH</v>
          </cell>
          <cell r="BU328" t="str">
            <v>JL.DR.CIPTO MANGUNKUSUMO NO .475 RT 001 RW 002 KEL .KRANDON KEC.MARGADANA KOTA TEGAL JAWA TENGAH</v>
          </cell>
          <cell r="BV328" t="str">
            <v>SITI ROHMAH</v>
          </cell>
          <cell r="BW328" t="str">
            <v>Kakak</v>
          </cell>
          <cell r="BX328" t="str">
            <v>KP .PABUARAN RT 001 RW 005 DESA PAMOYANAN KEC.BOGOR SELATAN KOTA BOGOR JAWA BARAT SEL C22</v>
          </cell>
          <cell r="BY328" t="str">
            <v>08979541061</v>
          </cell>
          <cell r="BZ328">
            <v>45292</v>
          </cell>
          <cell r="CA328">
            <v>45473</v>
          </cell>
        </row>
        <row r="329">
          <cell r="B329" t="str">
            <v>SHENDY ARIANTO</v>
          </cell>
          <cell r="C329" t="str">
            <v>7229400375</v>
          </cell>
          <cell r="D329" t="str">
            <v>SHA</v>
          </cell>
          <cell r="E329" t="str">
            <v>base.main_partner</v>
          </cell>
          <cell r="F329" t="str">
            <v>PALEMBANG</v>
          </cell>
          <cell r="G329" t="str">
            <v>shendy.arianto@kopkarla.co.id</v>
          </cell>
          <cell r="H329" t="str">
            <v>081539295720</v>
          </cell>
          <cell r="I329" t="str">
            <v>081539295720</v>
          </cell>
          <cell r="J329" t="str">
            <v>PALEMBANG</v>
          </cell>
          <cell r="K329" t="str">
            <v>__export__.hr_department_83_b55ff77e</v>
          </cell>
          <cell r="L329" t="str">
            <v>Seksi Regional</v>
          </cell>
          <cell r="M329" t="str">
            <v>__export__.cost_center_51_3bec5c03</v>
          </cell>
          <cell r="N329" t="str">
            <v>Regional</v>
          </cell>
          <cell r="O329" t="str">
            <v>__export__.account_analytic_account_1642_5d7f4f61</v>
          </cell>
          <cell r="P329" t="b">
            <v>0</v>
          </cell>
          <cell r="R329" t="str">
            <v>OS Kopkarla</v>
          </cell>
          <cell r="S329" t="str">
            <v>__export__.hr_employeejobtitle_62_7f543010</v>
          </cell>
          <cell r="T329" t="str">
            <v>ADMINISTRATOR</v>
          </cell>
          <cell r="U329" t="str">
            <v>__export__.hr_job_142_1ae786fd</v>
          </cell>
          <cell r="V329" t="str">
            <v>REDHO ASIAN YAMIN</v>
          </cell>
          <cell r="W329" t="str">
            <v>253_b567507c</v>
          </cell>
          <cell r="X329" t="str">
            <v>REDHO ASIAN YAMIN</v>
          </cell>
          <cell r="Y329" t="str">
            <v>253_b567507c</v>
          </cell>
          <cell r="Z329" t="str">
            <v>Standard 40 Hours/Week</v>
          </cell>
          <cell r="AA329" t="str">
            <v>resource.resource_calendar_std</v>
          </cell>
          <cell r="AB329" t="str">
            <v>SHENDY</v>
          </cell>
          <cell r="AC329" t="str">
            <v>MANDIRI</v>
          </cell>
          <cell r="AD329" t="str">
            <v>__export__.res_bank_134_e6cd9dbe</v>
          </cell>
          <cell r="AE329" t="str">
            <v>1010007690298</v>
          </cell>
          <cell r="AF329" t="str">
            <v>SHENDY ARIANTO</v>
          </cell>
          <cell r="AH329" t="str">
            <v>0000993585115</v>
          </cell>
          <cell r="AK329" t="str">
            <v>Male</v>
          </cell>
          <cell r="AL329" t="str">
            <v>Married</v>
          </cell>
          <cell r="AN329">
            <v>0</v>
          </cell>
          <cell r="AO329">
            <v>0</v>
          </cell>
          <cell r="AP329" t="b">
            <v>0</v>
          </cell>
          <cell r="AT329" t="str">
            <v>1771021801940002</v>
          </cell>
          <cell r="AV329" t="str">
            <v>82.103.864.3-311.000</v>
          </cell>
          <cell r="AX329">
            <v>34352</v>
          </cell>
          <cell r="AY329">
            <v>30</v>
          </cell>
          <cell r="AZ329" t="str">
            <v>BENGKULU</v>
          </cell>
          <cell r="BD329" t="str">
            <v>OS Kopkarla Regional Palembang</v>
          </cell>
          <cell r="BE329" t="str">
            <v>__export__.hr_employeesalgroup_21_304cc550</v>
          </cell>
          <cell r="BF329" t="b">
            <v>0</v>
          </cell>
          <cell r="BI329" t="str">
            <v>SHENDY ARIANTO</v>
          </cell>
          <cell r="BJ329" t="str">
            <v>__export__.res_users_664_8c1c8738</v>
          </cell>
          <cell r="BK329">
            <v>44816</v>
          </cell>
          <cell r="BL329" t="str">
            <v>1 Tahun 6 Bulan 19 Hari</v>
          </cell>
          <cell r="BM329" t="b">
            <v>0</v>
          </cell>
          <cell r="BP329" t="str">
            <v>K/1</v>
          </cell>
          <cell r="BQ329" t="str">
            <v>enhanced_grossup.2_99939fb2</v>
          </cell>
          <cell r="BR329" t="b">
            <v>0</v>
          </cell>
          <cell r="BT329" t="str">
            <v>JL. LEMATANG NO.43 RT.007 RW.002 KEL. PADANG HARAPAN, KEC. GADING CEMPAKA, KOTA BENGKULU, PROV. BENGKULU.</v>
          </cell>
          <cell r="BU329" t="str">
            <v>KOMP. GRIYA HERO ABADI BLOK AA 12, JL. FLAMBOYAN, TALANG KLP, KEC. ALANG-ALANG LEBAR, KOTA PALEMBANG, KOTA PALEMBANG</v>
          </cell>
          <cell r="BV329" t="str">
            <v>LUCIANA LIDYA SARI</v>
          </cell>
          <cell r="BW329" t="str">
            <v>ISTRI</v>
          </cell>
          <cell r="BX329" t="str">
            <v>KOMP. GRIYA HERO ABADI BLOK AA 12, JL. FLAMBOYAN, TALANG KLP, KEC. ALANG-ALANG LEBAR, KOTA PALEMBANG, KOTA PALEMBANG</v>
          </cell>
          <cell r="BY329" t="str">
            <v>085609537050</v>
          </cell>
          <cell r="BZ329">
            <v>45108</v>
          </cell>
          <cell r="CA329">
            <v>45473</v>
          </cell>
        </row>
        <row r="330">
          <cell r="B330" t="str">
            <v>SHIFFA RAMADHANI</v>
          </cell>
          <cell r="C330" t="str">
            <v>3219800431</v>
          </cell>
          <cell r="D330" t="str">
            <v>SHF</v>
          </cell>
          <cell r="E330" t="b">
            <v>0</v>
          </cell>
          <cell r="F330" t="str">
            <v>PERTANIAN RAYA</v>
          </cell>
          <cell r="G330" t="str">
            <v>shiffa.ramadhanii@kopkarla.co.id</v>
          </cell>
          <cell r="H330" t="str">
            <v>081282651109</v>
          </cell>
          <cell r="I330" t="str">
            <v>081282651109</v>
          </cell>
          <cell r="J330" t="str">
            <v>PRE SALES</v>
          </cell>
          <cell r="K330" t="str">
            <v>__export__.hr_department_44_a61626e1</v>
          </cell>
          <cell r="L330" t="str">
            <v>Sub Bagian Business Development</v>
          </cell>
          <cell r="M330" t="str">
            <v>__export__.cost_center_48_6b121b8e</v>
          </cell>
          <cell r="N330" t="str">
            <v>BDA</v>
          </cell>
          <cell r="O330" t="str">
            <v>__export__.account_analytic_account_1648_621a7bdc</v>
          </cell>
          <cell r="P330" t="b">
            <v>0</v>
          </cell>
          <cell r="R330" t="str">
            <v>OS Kopkarla</v>
          </cell>
          <cell r="S330" t="str">
            <v>__export__.hr_employeejobtitle_62_7f543010</v>
          </cell>
          <cell r="T330" t="str">
            <v>JUNIOR OFFICER</v>
          </cell>
          <cell r="U330" t="str">
            <v>__export__.hr_job_140_d7680144</v>
          </cell>
          <cell r="V330" t="str">
            <v>REDHO ASIAN YAMIN</v>
          </cell>
          <cell r="W330" t="str">
            <v>253_b567507c</v>
          </cell>
          <cell r="X330" t="str">
            <v>REDHO ASIAN YAMIN</v>
          </cell>
          <cell r="Y330" t="str">
            <v>253_b567507c</v>
          </cell>
          <cell r="Z330" t="str">
            <v>Standard 40 Hours/Week</v>
          </cell>
          <cell r="AA330" t="str">
            <v>resource.resource_calendar_std</v>
          </cell>
          <cell r="AB330" t="str">
            <v>RAMADHANI</v>
          </cell>
          <cell r="AC330" t="str">
            <v>MANDIRI</v>
          </cell>
          <cell r="AD330" t="str">
            <v>__export__.res_bank_134_e6cd9dbe</v>
          </cell>
          <cell r="AE330" t="str">
            <v>1010011089594</v>
          </cell>
          <cell r="AF330" t="str">
            <v>SHIFFA RAMADHANI</v>
          </cell>
          <cell r="AH330" t="str">
            <v>0001861092022</v>
          </cell>
          <cell r="AI330" t="str">
            <v>0000000000000</v>
          </cell>
          <cell r="AJ330" t="str">
            <v>000000000000</v>
          </cell>
          <cell r="AK330" t="str">
            <v>Female</v>
          </cell>
          <cell r="AL330" t="str">
            <v>Single</v>
          </cell>
          <cell r="AN330">
            <v>0</v>
          </cell>
          <cell r="AO330">
            <v>0</v>
          </cell>
          <cell r="AP330" t="b">
            <v>0</v>
          </cell>
          <cell r="AT330" t="str">
            <v>3671124601980005</v>
          </cell>
          <cell r="AV330" t="str">
            <v>42.657.546.0-416.000</v>
          </cell>
          <cell r="AX330">
            <v>35801</v>
          </cell>
          <cell r="AY330">
            <v>26</v>
          </cell>
          <cell r="AZ330" t="str">
            <v>JAKARTA</v>
          </cell>
          <cell r="BD330" t="str">
            <v>OS Kopkarla Jasa Instalasi</v>
          </cell>
          <cell r="BE330" t="str">
            <v>__export__.hr_employeesalgroup_16_8c73e86c</v>
          </cell>
          <cell r="BF330" t="b">
            <v>0</v>
          </cell>
          <cell r="BI330" t="str">
            <v>SHIFFA RAMADHANI</v>
          </cell>
          <cell r="BJ330" t="str">
            <v>__export__.res_users_539_d19fcb0f</v>
          </cell>
          <cell r="BK330">
            <v>44354</v>
          </cell>
          <cell r="BL330" t="str">
            <v>2 Tahun 9 Bulan 24 Hari</v>
          </cell>
          <cell r="BM330" t="b">
            <v>0</v>
          </cell>
          <cell r="BP330" t="str">
            <v>TK/0</v>
          </cell>
          <cell r="BQ330" t="str">
            <v>enhanced_grossup.5_e0ea2169</v>
          </cell>
          <cell r="BR330" t="b">
            <v>0</v>
          </cell>
          <cell r="BT330" t="str">
            <v>JL. KARYAWAN III RT.002 RW.007, KEL. KARANG TIMUR, KEC. KARANG TENGAH, KOTA TANGERANG, BANTEN.</v>
          </cell>
          <cell r="BU330" t="str">
            <v>JL. KARYAWAN III RT.002 RW.007, KEL. KARANG TIMUR, KEC. KARANG TENGAH, KOTA TANGERANG, BANTEN.</v>
          </cell>
          <cell r="BZ330">
            <v>44354</v>
          </cell>
          <cell r="CA330">
            <v>45266</v>
          </cell>
        </row>
        <row r="331">
          <cell r="B331" t="str">
            <v>SINGGIH PRAYITNO</v>
          </cell>
          <cell r="C331" t="str">
            <v>22771153</v>
          </cell>
          <cell r="D331" t="str">
            <v>SGP</v>
          </cell>
          <cell r="E331" t="str">
            <v>base.main_partner</v>
          </cell>
          <cell r="F331" t="str">
            <v>GEDUNG ARTAJASA</v>
          </cell>
          <cell r="G331" t="str">
            <v>singgihp271@gmail.com</v>
          </cell>
          <cell r="H331" t="str">
            <v>081906677725</v>
          </cell>
          <cell r="I331" t="str">
            <v>081906677725</v>
          </cell>
          <cell r="J331" t="str">
            <v>KENDARAAN</v>
          </cell>
          <cell r="K331" t="str">
            <v>__export__.hr_department_52_99dbeef1</v>
          </cell>
          <cell r="L331" t="str">
            <v>Seksi Kendaraan</v>
          </cell>
          <cell r="M331" t="str">
            <v>__export__.cost_center_44_dcb85171</v>
          </cell>
          <cell r="N331" t="str">
            <v>Pusat</v>
          </cell>
          <cell r="O331" t="str">
            <v>__export__.account_analytic_account_1647_7d2e9c82</v>
          </cell>
          <cell r="P331" t="str">
            <v>Golongan 10A</v>
          </cell>
          <cell r="Q331" t="str">
            <v>__export__.hr_employeegrade_179_d0a9e4a8</v>
          </cell>
          <cell r="R331" t="str">
            <v>Driver Artajasa</v>
          </cell>
          <cell r="S331" t="str">
            <v>__export__.hr_employeejobtitle_3_f4e9a680</v>
          </cell>
          <cell r="T331" t="str">
            <v>DRIVER</v>
          </cell>
          <cell r="U331" t="str">
            <v>__export__.hr_job_144_bc39c53b</v>
          </cell>
          <cell r="V331" t="str">
            <v>FRIESCA NAHDIAR</v>
          </cell>
          <cell r="W331" t="str">
            <v>200_14ccb605</v>
          </cell>
          <cell r="X331" t="str">
            <v>SYARIFUDDIN WAKANNO</v>
          </cell>
          <cell r="Y331" t="str">
            <v>__export__.hr_employee_367_86d7d6f9</v>
          </cell>
          <cell r="Z331" t="str">
            <v>Standard 40 Hours/Week</v>
          </cell>
          <cell r="AA331" t="str">
            <v>resource.resource_calendar_std</v>
          </cell>
          <cell r="AB331" t="str">
            <v>SINGGIH</v>
          </cell>
          <cell r="AC331" t="str">
            <v>MANDIRI</v>
          </cell>
          <cell r="AD331" t="str">
            <v>__export__.res_bank_134_e6cd9dbe</v>
          </cell>
          <cell r="AE331" t="str">
            <v>1670004949425</v>
          </cell>
          <cell r="AF331" t="str">
            <v>SINGGIH PRAYITNO</v>
          </cell>
          <cell r="AG331" t="str">
            <v>SAINAH</v>
          </cell>
          <cell r="AH331" t="str">
            <v>0001467998583</v>
          </cell>
          <cell r="AI331" t="str">
            <v>22104815414</v>
          </cell>
          <cell r="AJ331" t="str">
            <v>22104815414</v>
          </cell>
          <cell r="AK331" t="str">
            <v>Male</v>
          </cell>
          <cell r="AL331" t="str">
            <v>Married</v>
          </cell>
          <cell r="AM331">
            <v>37308</v>
          </cell>
          <cell r="AN331">
            <v>0</v>
          </cell>
          <cell r="AO331">
            <v>0</v>
          </cell>
          <cell r="AP331" t="b">
            <v>0</v>
          </cell>
          <cell r="AT331" t="str">
            <v>3301070101770008</v>
          </cell>
          <cell r="AV331" t="str">
            <v>600327464427000</v>
          </cell>
          <cell r="AX331">
            <v>28126</v>
          </cell>
          <cell r="AY331">
            <v>47</v>
          </cell>
          <cell r="AZ331" t="str">
            <v>CILACAP</v>
          </cell>
          <cell r="BA331" t="str">
            <v>12227701001075</v>
          </cell>
          <cell r="BC331" t="str">
            <v>12227701001076</v>
          </cell>
          <cell r="BD331" t="str">
            <v>Driver Artajasa</v>
          </cell>
          <cell r="BE331" t="str">
            <v>__export__.hr_employeesalgroup_3_b271b6ef</v>
          </cell>
          <cell r="BF331" t="str">
            <v>Tingkat Resiko Sangat Rendah</v>
          </cell>
          <cell r="BG331" t="str">
            <v>__export__.hr_jkktabel_1_dc3bc0e7</v>
          </cell>
          <cell r="BI331" t="b">
            <v>0</v>
          </cell>
          <cell r="BK331">
            <v>44819</v>
          </cell>
          <cell r="BL331" t="str">
            <v>1 Tahun 6 Bulan 16 Hari</v>
          </cell>
          <cell r="BM331" t="str">
            <v>Contract 6 Bulan</v>
          </cell>
          <cell r="BN331" t="str">
            <v>__export__.hr_employeestat_3_49826560</v>
          </cell>
          <cell r="BP331" t="str">
            <v>K/1</v>
          </cell>
          <cell r="BQ331" t="str">
            <v>enhanced_grossup.2_99939fb2</v>
          </cell>
          <cell r="BR331" t="b">
            <v>0</v>
          </cell>
          <cell r="BT331" t="str">
            <v>JALAN  KENANAGAN 3 RT/RW 010/001,JAKA SAMPURNA, BEKASI BARAT, KOTA BEKASI</v>
          </cell>
          <cell r="BU331" t="str">
            <v>JALAN KENANGAN 3 RT/RW 010/001,JAKA SAMPURNA, BEKASI BARAT, KOTA BEKASI</v>
          </cell>
          <cell r="BV331" t="str">
            <v>LESTARI</v>
          </cell>
          <cell r="BW331" t="str">
            <v>ISTRI</v>
          </cell>
          <cell r="BX331" t="str">
            <v>JALAN  KENANAGAN 3 RT/RW 010/001,JAKA SAMPURNA, BEKASI BARAT, KOTA BEKASI</v>
          </cell>
          <cell r="BY331" t="str">
            <v>087846886099</v>
          </cell>
          <cell r="BZ331">
            <v>45292</v>
          </cell>
          <cell r="CA331">
            <v>45473</v>
          </cell>
        </row>
        <row r="332">
          <cell r="B332" t="str">
            <v>SISWANTO</v>
          </cell>
          <cell r="C332" t="str">
            <v>09162004</v>
          </cell>
          <cell r="D332" t="str">
            <v>SSW</v>
          </cell>
          <cell r="E332" t="str">
            <v>base.main_partner</v>
          </cell>
          <cell r="F332" t="str">
            <v>PALEMBANG</v>
          </cell>
          <cell r="G332" t="str">
            <v>siswanto0492@gmail.com</v>
          </cell>
          <cell r="H332" t="str">
            <v>082168084243</v>
          </cell>
          <cell r="I332" t="str">
            <v>082168084243</v>
          </cell>
          <cell r="J332" t="str">
            <v>KENDARAAN</v>
          </cell>
          <cell r="K332" t="str">
            <v>__export__.hr_department_52_99dbeef1</v>
          </cell>
          <cell r="L332" t="str">
            <v>Seksi Kendaraan</v>
          </cell>
          <cell r="M332" t="str">
            <v>__export__.cost_center_44_dcb85171</v>
          </cell>
          <cell r="N332" t="str">
            <v>Pusat</v>
          </cell>
          <cell r="O332" t="str">
            <v>__export__.account_analytic_account_1647_7d2e9c82</v>
          </cell>
          <cell r="P332" t="str">
            <v>Golongan 10A</v>
          </cell>
          <cell r="Q332" t="str">
            <v>__export__.hr_employeegrade_179_d0a9e4a8</v>
          </cell>
          <cell r="R332" t="str">
            <v>Driver Lintasarta Palembang</v>
          </cell>
          <cell r="S332" t="str">
            <v>__export__.hr_employeejobtitle_11_edd017e2</v>
          </cell>
          <cell r="T332" t="str">
            <v>DRIVER</v>
          </cell>
          <cell r="U332" t="str">
            <v>__export__.hr_job_144_bc39c53b</v>
          </cell>
          <cell r="V332" t="str">
            <v>FRIESCA NAHDIAR</v>
          </cell>
          <cell r="W332" t="str">
            <v>200_14ccb605</v>
          </cell>
          <cell r="X332" t="str">
            <v>SYARIFUDDIN WAKANNO</v>
          </cell>
          <cell r="Y332" t="str">
            <v>__export__.hr_employee_367_86d7d6f9</v>
          </cell>
          <cell r="Z332" t="str">
            <v>Standard 40 Hours/Week</v>
          </cell>
          <cell r="AA332" t="str">
            <v>resource.resource_calendar_std</v>
          </cell>
          <cell r="AB332" t="str">
            <v>SISWANTO</v>
          </cell>
          <cell r="AC332" t="str">
            <v>MANDIRI</v>
          </cell>
          <cell r="AD332" t="str">
            <v>__export__.res_bank_134_e6cd9dbe</v>
          </cell>
          <cell r="AE332" t="str">
            <v>9000033734659</v>
          </cell>
          <cell r="AF332" t="str">
            <v>SISWANTO</v>
          </cell>
          <cell r="AG332" t="str">
            <v>ALMAH</v>
          </cell>
          <cell r="AH332" t="str">
            <v>0001424904388</v>
          </cell>
          <cell r="AI332" t="str">
            <v>16009202249</v>
          </cell>
          <cell r="AJ332" t="str">
            <v>16009202249</v>
          </cell>
          <cell r="AK332" t="str">
            <v>Male</v>
          </cell>
          <cell r="AL332" t="str">
            <v>Married</v>
          </cell>
          <cell r="AM332">
            <v>43141</v>
          </cell>
          <cell r="AN332">
            <v>170</v>
          </cell>
          <cell r="AO332">
            <v>60</v>
          </cell>
          <cell r="AP332" t="b">
            <v>0</v>
          </cell>
          <cell r="AT332" t="str">
            <v>1671071804920009</v>
          </cell>
          <cell r="AV332" t="str">
            <v>82.734.572.9-307.000</v>
          </cell>
          <cell r="AX332">
            <v>33712</v>
          </cell>
          <cell r="AY332">
            <v>31</v>
          </cell>
          <cell r="AZ332" t="str">
            <v>PAUH RAWAS MURA</v>
          </cell>
          <cell r="BA332" t="str">
            <v>920411171425</v>
          </cell>
          <cell r="BD332" t="str">
            <v>Driver Lintasarta</v>
          </cell>
          <cell r="BE332" t="str">
            <v>__export__.hr_employeesalgroup_9_11c4d66a</v>
          </cell>
          <cell r="BF332" t="str">
            <v>Tingkat Resiko Sangat Rendah</v>
          </cell>
          <cell r="BG332" t="str">
            <v>__export__.hr_jkktabel_1_dc3bc0e7</v>
          </cell>
          <cell r="BI332" t="b">
            <v>0</v>
          </cell>
          <cell r="BK332">
            <v>42401</v>
          </cell>
          <cell r="BL332" t="str">
            <v>8 Tahun 2 Bulan</v>
          </cell>
          <cell r="BM332" t="str">
            <v>Contract 6 Bulan</v>
          </cell>
          <cell r="BN332" t="str">
            <v>__export__.hr_employeestat_3_49826560</v>
          </cell>
          <cell r="BP332" t="str">
            <v>K/1</v>
          </cell>
          <cell r="BQ332" t="str">
            <v>enhanced_grossup.2_99939fb2</v>
          </cell>
          <cell r="BR332" t="str">
            <v>K/1</v>
          </cell>
          <cell r="BS332" t="str">
            <v>__export__.hr_familycode_3_522f1fb8</v>
          </cell>
          <cell r="BT332" t="str">
            <v>PERUM GARAHA SUKAWINATAN RT 052 RW 007, KEL.SUKAJAYA, KEC.SUKARAMI, KOTA.PALEMBANG, PROV.SUMATERA SELATAN</v>
          </cell>
          <cell r="BU332" t="str">
            <v>GRIYA SAKO PERMAI, JL. SEDAP MALAM 4, ANYELIR 3 NO 32, KEC. SAKO BARU</v>
          </cell>
          <cell r="BV332" t="str">
            <v>SINTIA</v>
          </cell>
          <cell r="BW332" t="str">
            <v>ISTRI</v>
          </cell>
          <cell r="BX332" t="str">
            <v>PERUM GARAHA SUKAWINATAN RT 052 RW 007, KEL.SUKAJAYA, KEC.SUKARAMI, KOTA.PALEMBANG, PROV.SUMATERA SELATAN</v>
          </cell>
          <cell r="BY332" t="str">
            <v>082182356136</v>
          </cell>
          <cell r="BZ332">
            <v>45292</v>
          </cell>
          <cell r="CA332">
            <v>45473</v>
          </cell>
        </row>
        <row r="333">
          <cell r="B333" t="str">
            <v>SOPIAN</v>
          </cell>
          <cell r="C333" t="str">
            <v>09172286</v>
          </cell>
          <cell r="D333" t="str">
            <v>SPN</v>
          </cell>
          <cell r="E333" t="str">
            <v>base.main_partner</v>
          </cell>
          <cell r="F333" t="str">
            <v>GEDUNG ARTAJASA</v>
          </cell>
          <cell r="G333" t="str">
            <v>sopiankelapadua@gmail.com</v>
          </cell>
          <cell r="H333" t="str">
            <v>085718916028</v>
          </cell>
          <cell r="I333" t="str">
            <v>085718916028</v>
          </cell>
          <cell r="J333" t="str">
            <v>KENDARAAN</v>
          </cell>
          <cell r="K333" t="str">
            <v>__export__.hr_department_52_99dbeef1</v>
          </cell>
          <cell r="L333" t="str">
            <v>Seksi Kendaraan</v>
          </cell>
          <cell r="M333" t="str">
            <v>__export__.cost_center_44_dcb85171</v>
          </cell>
          <cell r="N333" t="str">
            <v>Pusat</v>
          </cell>
          <cell r="O333" t="str">
            <v>__export__.account_analytic_account_1647_7d2e9c82</v>
          </cell>
          <cell r="P333" t="str">
            <v>Golongan 10A</v>
          </cell>
          <cell r="Q333" t="str">
            <v>__export__.hr_employeegrade_179_d0a9e4a8</v>
          </cell>
          <cell r="R333" t="str">
            <v>Driver Artajasa</v>
          </cell>
          <cell r="S333" t="str">
            <v>__export__.hr_employeejobtitle_3_f4e9a680</v>
          </cell>
          <cell r="T333" t="str">
            <v>DRIVER</v>
          </cell>
          <cell r="U333" t="str">
            <v>__export__.hr_job_144_bc39c53b</v>
          </cell>
          <cell r="V333" t="str">
            <v>FRIESCA NAHDIAR</v>
          </cell>
          <cell r="W333" t="str">
            <v>200_14ccb605</v>
          </cell>
          <cell r="X333" t="str">
            <v>SYARIFUDDIN WAKANNO</v>
          </cell>
          <cell r="Y333" t="str">
            <v>__export__.hr_employee_367_86d7d6f9</v>
          </cell>
          <cell r="Z333" t="str">
            <v>Standard 40 Hours/Week</v>
          </cell>
          <cell r="AA333" t="str">
            <v>resource.resource_calendar_std</v>
          </cell>
          <cell r="AB333" t="str">
            <v>SOPIAN</v>
          </cell>
          <cell r="AC333" t="str">
            <v>MANDIRI</v>
          </cell>
          <cell r="AD333" t="str">
            <v>__export__.res_bank_134_e6cd9dbe</v>
          </cell>
          <cell r="AE333" t="str">
            <v>1640001938234</v>
          </cell>
          <cell r="AF333" t="str">
            <v>SOPIAN</v>
          </cell>
          <cell r="AG333" t="str">
            <v>TUMINAH</v>
          </cell>
          <cell r="AH333" t="str">
            <v>0001795577264</v>
          </cell>
          <cell r="AI333" t="str">
            <v>13011929651</v>
          </cell>
          <cell r="AJ333" t="str">
            <v>13011929651</v>
          </cell>
          <cell r="AK333" t="str">
            <v>Male</v>
          </cell>
          <cell r="AL333" t="str">
            <v>Married</v>
          </cell>
          <cell r="AM333">
            <v>39452</v>
          </cell>
          <cell r="AN333">
            <v>0</v>
          </cell>
          <cell r="AO333">
            <v>0</v>
          </cell>
          <cell r="AP333" t="b">
            <v>0</v>
          </cell>
          <cell r="AT333" t="str">
            <v>3276021008790011</v>
          </cell>
          <cell r="AV333" t="str">
            <v>94.212.557.6-412.000</v>
          </cell>
          <cell r="AX333">
            <v>29077</v>
          </cell>
          <cell r="AY333">
            <v>44</v>
          </cell>
          <cell r="AZ333" t="str">
            <v>BOGOR</v>
          </cell>
          <cell r="BD333" t="str">
            <v>Driver Artajasa</v>
          </cell>
          <cell r="BE333" t="str">
            <v>__export__.hr_employeesalgroup_3_b271b6ef</v>
          </cell>
          <cell r="BF333" t="str">
            <v>Tingkat Resiko Sangat Rendah</v>
          </cell>
          <cell r="BG333" t="str">
            <v>__export__.hr_jkktabel_1_dc3bc0e7</v>
          </cell>
          <cell r="BI333" t="b">
            <v>0</v>
          </cell>
          <cell r="BK333">
            <v>42738</v>
          </cell>
          <cell r="BL333" t="str">
            <v>7 Tahun 2 Bulan 28 Hari</v>
          </cell>
          <cell r="BM333" t="str">
            <v>Contract 6 Bulan</v>
          </cell>
          <cell r="BN333" t="str">
            <v>__export__.hr_employeestat_3_49826560</v>
          </cell>
          <cell r="BP333" t="str">
            <v>K/2</v>
          </cell>
          <cell r="BQ333" t="str">
            <v>enhanced_grossup.3_54ef393b</v>
          </cell>
          <cell r="BR333" t="str">
            <v>K/1</v>
          </cell>
          <cell r="BS333" t="str">
            <v>__export__.hr_familycode_3_522f1fb8</v>
          </cell>
          <cell r="BT333" t="str">
            <v>JL. RTM GG SADAR NO.174 RT.011 RW.010, KEL.CIMANGGIS, KEC.TUGU, KOTA.DEPOK, PROV.JAWA BARAT</v>
          </cell>
          <cell r="BU333" t="str">
            <v>JL. RTM GG SADAR NO.174 RT.011 RW.010, KEL.CIMANGGIS, KEC.TUGU, KOTA.DEPOK, PROV.JAWA BARAT</v>
          </cell>
          <cell r="BW333" t="str">
            <v>ISTRI</v>
          </cell>
          <cell r="BX333" t="str">
            <v>JL. RTM GG SADAR NO.174 RT.011 RW.010, KEL.CIMANGGIS, KEC.TUGU, KOTA.DEPOK, PROV.JAWA BARAT</v>
          </cell>
          <cell r="BY333" t="str">
            <v>0895325695475</v>
          </cell>
          <cell r="BZ333">
            <v>45292</v>
          </cell>
          <cell r="CA333">
            <v>45473</v>
          </cell>
        </row>
        <row r="334">
          <cell r="B334" t="str">
            <v>STANILAUS FLAMERYNO PANETE</v>
          </cell>
          <cell r="C334" t="str">
            <v>09203461</v>
          </cell>
          <cell r="D334" t="str">
            <v>SXR</v>
          </cell>
          <cell r="E334" t="str">
            <v>__export__.res_partner_4425_0b7c3476</v>
          </cell>
          <cell r="F334" t="str">
            <v>KENDARI</v>
          </cell>
          <cell r="G334" t="str">
            <v>stanislausflameryno@gmail.com</v>
          </cell>
          <cell r="H334" t="str">
            <v>085241567858</v>
          </cell>
          <cell r="I334" t="str">
            <v>085241567858</v>
          </cell>
          <cell r="J334" t="str">
            <v>KENDARAAN</v>
          </cell>
          <cell r="K334" t="str">
            <v>__export__.hr_department_52_99dbeef1</v>
          </cell>
          <cell r="L334" t="str">
            <v>Seksi Kendaraan</v>
          </cell>
          <cell r="M334" t="str">
            <v>__export__.cost_center_44_dcb85171</v>
          </cell>
          <cell r="N334" t="str">
            <v>Pusat</v>
          </cell>
          <cell r="O334" t="str">
            <v>__export__.account_analytic_account_1647_7d2e9c82</v>
          </cell>
          <cell r="P334" t="str">
            <v>Golongan 10A</v>
          </cell>
          <cell r="Q334" t="str">
            <v>__export__.hr_employeegrade_179_d0a9e4a8</v>
          </cell>
          <cell r="R334" t="str">
            <v>Driver Lintasarta Kendari</v>
          </cell>
          <cell r="S334" t="str">
            <v>__export__.hr_employeejobtitle_25_47dc5281</v>
          </cell>
          <cell r="T334" t="str">
            <v>DRIVER</v>
          </cell>
          <cell r="U334" t="str">
            <v>__export__.hr_job_144_bc39c53b</v>
          </cell>
          <cell r="V334" t="str">
            <v>FRIESCA NAHDIAR</v>
          </cell>
          <cell r="W334" t="str">
            <v>200_14ccb605</v>
          </cell>
          <cell r="X334" t="str">
            <v>SYARIFUDDIN WAKANNO</v>
          </cell>
          <cell r="Y334" t="str">
            <v>__export__.hr_employee_367_86d7d6f9</v>
          </cell>
          <cell r="Z334" t="str">
            <v>Standard 40 Hours/Week</v>
          </cell>
          <cell r="AA334" t="str">
            <v>resource.resource_calendar_std</v>
          </cell>
          <cell r="AB334" t="str">
            <v>RYNO</v>
          </cell>
          <cell r="AC334" t="str">
            <v>MANDIRI</v>
          </cell>
          <cell r="AD334" t="str">
            <v>__export__.res_bank_134_e6cd9dbe</v>
          </cell>
          <cell r="AE334" t="str">
            <v>1620003996703</v>
          </cell>
          <cell r="AF334" t="str">
            <v>STANILAUS FLAMERYNO PANETE</v>
          </cell>
          <cell r="AG334" t="str">
            <v>HERMIN MATTUDU</v>
          </cell>
          <cell r="AH334" t="str">
            <v>0002053712485</v>
          </cell>
          <cell r="AI334" t="str">
            <v>20052928676</v>
          </cell>
          <cell r="AJ334" t="str">
            <v>20052928676</v>
          </cell>
          <cell r="AK334" t="str">
            <v>Male</v>
          </cell>
          <cell r="AL334" t="str">
            <v>Married</v>
          </cell>
          <cell r="AM334">
            <v>42656</v>
          </cell>
          <cell r="AN334">
            <v>0</v>
          </cell>
          <cell r="AO334">
            <v>0</v>
          </cell>
          <cell r="AP334" t="b">
            <v>0</v>
          </cell>
          <cell r="AT334" t="str">
            <v>7403111311860001</v>
          </cell>
          <cell r="AV334" t="str">
            <v>16.957.512.3-811.000</v>
          </cell>
          <cell r="AX334">
            <v>31729</v>
          </cell>
          <cell r="AY334">
            <v>37</v>
          </cell>
          <cell r="AZ334" t="str">
            <v>RAHA</v>
          </cell>
          <cell r="BA334" t="str">
            <v>861132450056</v>
          </cell>
          <cell r="BD334" t="str">
            <v>Driver Lintasarta</v>
          </cell>
          <cell r="BE334" t="str">
            <v>__export__.hr_employeesalgroup_9_11c4d66a</v>
          </cell>
          <cell r="BF334" t="str">
            <v>Tingkat Resiko Sangat Rendah</v>
          </cell>
          <cell r="BG334" t="str">
            <v>__export__.hr_jkktabel_1_dc3bc0e7</v>
          </cell>
          <cell r="BI334" t="b">
            <v>0</v>
          </cell>
          <cell r="BK334">
            <v>44032</v>
          </cell>
          <cell r="BL334" t="str">
            <v>3 Tahun 8 Bulan 11 Hari</v>
          </cell>
          <cell r="BM334" t="str">
            <v>Contract 6 Bulan</v>
          </cell>
          <cell r="BN334" t="str">
            <v>__export__.hr_employeestat_3_49826560</v>
          </cell>
          <cell r="BP334" t="str">
            <v>K/1</v>
          </cell>
          <cell r="BQ334" t="str">
            <v>enhanced_grossup.2_99939fb2</v>
          </cell>
          <cell r="BR334" t="str">
            <v>K/2</v>
          </cell>
          <cell r="BS334" t="str">
            <v>__export__.hr_familycode_4_61d7e352</v>
          </cell>
          <cell r="BT334" t="str">
            <v>JL. TUNGGALA, BAITO DALAM, BTN GRIYA TRILOKA BLOK N11, KEL.WUA-WUA, KEC.WUA-WUA, KOTA.KENDARI, PROV.SULAWESI TENGGARA</v>
          </cell>
          <cell r="BU334" t="str">
            <v>JL. TUNGGALA, BAITO DALAM, BTN GRIYA TRILOKA BLOK N11, KEL.WUA-WUA, KEC.WUA-WUA, KOTA.KENDARI, PROV.SULAWESI TENGGARA</v>
          </cell>
          <cell r="BV334" t="str">
            <v>MARCELINA ROHMILDA</v>
          </cell>
          <cell r="BW334" t="str">
            <v>SAUDARA KANDUNG</v>
          </cell>
          <cell r="BX334" t="str">
            <v>JL. TUNGGALA, BAITO DALAM, BTN GRIYA TRILOKA BLOK N11, KEL.WUA-WUA, KEC.WUA-WUA, KOTA.KENDARI, PROV.SULAWESI TENGGARA</v>
          </cell>
          <cell r="BY334" t="str">
            <v>082322298986</v>
          </cell>
          <cell r="BZ334">
            <v>45292</v>
          </cell>
          <cell r="CA334">
            <v>45473</v>
          </cell>
        </row>
        <row r="335">
          <cell r="B335" t="str">
            <v>STEVANUS DAVID EKA PRASETYA</v>
          </cell>
          <cell r="C335" t="str">
            <v>4159200018</v>
          </cell>
          <cell r="D335" t="str">
            <v>SDE</v>
          </cell>
          <cell r="E335" t="b">
            <v>0</v>
          </cell>
          <cell r="F335" t="str">
            <v>RUKAN</v>
          </cell>
          <cell r="G335" t="str">
            <v>david.eka@kopkarla.co.id</v>
          </cell>
          <cell r="H335" t="str">
            <v>085777600491</v>
          </cell>
          <cell r="I335" t="str">
            <v>085777600491</v>
          </cell>
          <cell r="J335" t="str">
            <v>INSTALATION OM2</v>
          </cell>
          <cell r="K335" t="str">
            <v>__export__.hr_department_40_e0bd3db6</v>
          </cell>
          <cell r="L335" t="str">
            <v>Sub Bagian Operation &amp; Maintenance</v>
          </cell>
          <cell r="M335" t="str">
            <v>__export__.cost_center_39_a3d9133e</v>
          </cell>
          <cell r="N335" t="str">
            <v>SAST</v>
          </cell>
          <cell r="O335" t="str">
            <v>__export__.account_analytic_account_1652_7a91eece</v>
          </cell>
          <cell r="P335" t="b">
            <v>0</v>
          </cell>
          <cell r="R335" t="str">
            <v>OS Kopkarla</v>
          </cell>
          <cell r="S335" t="str">
            <v>__export__.hr_employeejobtitle_62_7f543010</v>
          </cell>
          <cell r="T335" t="str">
            <v>TECHNICIAN</v>
          </cell>
          <cell r="U335" t="str">
            <v>__export__.hr_job_141_feb81783</v>
          </cell>
          <cell r="V335" t="str">
            <v>ISMARDIANTO</v>
          </cell>
          <cell r="W335" t="str">
            <v>216_7ff7d10c</v>
          </cell>
          <cell r="X335" t="str">
            <v>ARYA DINATA</v>
          </cell>
          <cell r="Y335" t="str">
            <v>165_815d835c</v>
          </cell>
          <cell r="Z335" t="str">
            <v>Standard 40 Hours/Week</v>
          </cell>
          <cell r="AA335" t="str">
            <v>resource.resource_calendar_std</v>
          </cell>
          <cell r="AB335" t="str">
            <v>DAVID</v>
          </cell>
          <cell r="AC335" t="str">
            <v>MANDIRI</v>
          </cell>
          <cell r="AD335" t="str">
            <v>__export__.res_bank_134_e6cd9dbe</v>
          </cell>
          <cell r="AE335" t="str">
            <v>9000032656036</v>
          </cell>
          <cell r="AF335" t="str">
            <v>STEVANUS DAVID EKA PRASETYA</v>
          </cell>
          <cell r="AH335" t="str">
            <v>0002067835904</v>
          </cell>
          <cell r="AI335" t="str">
            <v>15060938683</v>
          </cell>
          <cell r="AJ335" t="str">
            <v>15060938683</v>
          </cell>
          <cell r="AK335" t="str">
            <v>Male</v>
          </cell>
          <cell r="AL335" t="str">
            <v>Married</v>
          </cell>
          <cell r="AN335">
            <v>0</v>
          </cell>
          <cell r="AO335">
            <v>0</v>
          </cell>
          <cell r="AP335" t="b">
            <v>0</v>
          </cell>
          <cell r="AT335" t="str">
            <v>3403122005920004</v>
          </cell>
          <cell r="AV335" t="str">
            <v>93.790.488.0-545.000</v>
          </cell>
          <cell r="AX335">
            <v>33744</v>
          </cell>
          <cell r="AY335">
            <v>31</v>
          </cell>
          <cell r="AZ335" t="str">
            <v>GUNUNG KIDUL</v>
          </cell>
          <cell r="BD335" t="str">
            <v>OS Kopkarla Jasa Instalasi</v>
          </cell>
          <cell r="BE335" t="str">
            <v>__export__.hr_employeesalgroup_16_8c73e86c</v>
          </cell>
          <cell r="BF335" t="b">
            <v>0</v>
          </cell>
          <cell r="BI335" t="str">
            <v>STEVANUS DAVID EKA PRASETYA</v>
          </cell>
          <cell r="BJ335" t="str">
            <v>__export__.res_users_554_cdc22862</v>
          </cell>
          <cell r="BK335">
            <v>42299</v>
          </cell>
          <cell r="BL335" t="str">
            <v>8 Tahun 5 Bulan 9 Hari</v>
          </cell>
          <cell r="BM335" t="b">
            <v>0</v>
          </cell>
          <cell r="BP335" t="str">
            <v>K/2</v>
          </cell>
          <cell r="BQ335" t="str">
            <v>enhanced_grossup.3_54ef393b</v>
          </cell>
          <cell r="BR335" t="b">
            <v>0</v>
          </cell>
          <cell r="BT335" t="str">
            <v>PUGERAN KARANGSARI SEMIN, GUNUNG KIDUL RT/RW 001/003</v>
          </cell>
          <cell r="BU335" t="str">
            <v>JL. NANGKA RT/RW 003/003 NO.8B, PONDOK BETUNG, PONDOK AREN, TANGERANG SELATAN</v>
          </cell>
          <cell r="BV335" t="str">
            <v>DARYANTI</v>
          </cell>
          <cell r="BW335" t="str">
            <v>ISTRI</v>
          </cell>
          <cell r="BX335" t="str">
            <v>JL. NANGKA RT/RW 003/003 NO.8B, PONDOK BETUNG, PONDOK AREN, TANGERANG SELATAN</v>
          </cell>
          <cell r="BY335" t="str">
            <v>085774720487</v>
          </cell>
          <cell r="BZ335">
            <v>45292</v>
          </cell>
          <cell r="CA335">
            <v>45473</v>
          </cell>
        </row>
        <row r="336">
          <cell r="B336" t="str">
            <v>SUBHAN IRFANY</v>
          </cell>
          <cell r="C336" t="str">
            <v>09193169</v>
          </cell>
          <cell r="D336" t="str">
            <v>SBF</v>
          </cell>
          <cell r="E336" t="str">
            <v>__export__.res_partner_4425_0b7c3476</v>
          </cell>
          <cell r="F336" t="str">
            <v>MENARA THAMRIN</v>
          </cell>
          <cell r="G336" t="str">
            <v>ipang1992sbh@gmail.com</v>
          </cell>
          <cell r="H336" t="str">
            <v>082110195206</v>
          </cell>
          <cell r="I336" t="str">
            <v>082110195206</v>
          </cell>
          <cell r="J336" t="str">
            <v>KENDARAAN</v>
          </cell>
          <cell r="K336" t="str">
            <v>__export__.hr_department_52_99dbeef1</v>
          </cell>
          <cell r="L336" t="str">
            <v>Seksi Kendaraan</v>
          </cell>
          <cell r="M336" t="str">
            <v>__export__.cost_center_44_dcb85171</v>
          </cell>
          <cell r="N336" t="str">
            <v>Pusat</v>
          </cell>
          <cell r="O336" t="str">
            <v>__export__.account_analytic_account_1647_7d2e9c82</v>
          </cell>
          <cell r="P336" t="str">
            <v>Golongan 10A</v>
          </cell>
          <cell r="Q336" t="str">
            <v>__export__.hr_employeegrade_179_d0a9e4a8</v>
          </cell>
          <cell r="R336" t="str">
            <v>Driver Lintasarta Jakarta</v>
          </cell>
          <cell r="S336" t="str">
            <v>__export__.hr_employeejobtitle_2_a23a3f49</v>
          </cell>
          <cell r="T336" t="str">
            <v>DRIVER</v>
          </cell>
          <cell r="U336" t="str">
            <v>__export__.hr_job_144_bc39c53b</v>
          </cell>
          <cell r="V336" t="str">
            <v>FRIESCA NAHDIAR</v>
          </cell>
          <cell r="W336" t="str">
            <v>200_14ccb605</v>
          </cell>
          <cell r="X336" t="str">
            <v>SYARIFUDDIN WAKANNO</v>
          </cell>
          <cell r="Y336" t="str">
            <v>__export__.hr_employee_367_86d7d6f9</v>
          </cell>
          <cell r="Z336" t="str">
            <v>Standard 40 Hours/Week</v>
          </cell>
          <cell r="AA336" t="str">
            <v>resource.resource_calendar_std</v>
          </cell>
          <cell r="AB336" t="str">
            <v>IRFAN</v>
          </cell>
          <cell r="AC336" t="str">
            <v>MANDIRI</v>
          </cell>
          <cell r="AD336" t="str">
            <v>__export__.res_bank_134_e6cd9dbe</v>
          </cell>
          <cell r="AE336" t="str">
            <v>1010010331963</v>
          </cell>
          <cell r="AF336" t="str">
            <v>SUBHAN IRFANY</v>
          </cell>
          <cell r="AG336" t="str">
            <v>IRMA SURYANI</v>
          </cell>
          <cell r="AH336" t="str">
            <v>0001426699462</v>
          </cell>
          <cell r="AI336" t="str">
            <v>19047962741</v>
          </cell>
          <cell r="AJ336" t="str">
            <v>19047962741</v>
          </cell>
          <cell r="AK336" t="str">
            <v>Male</v>
          </cell>
          <cell r="AL336" t="str">
            <v>Single</v>
          </cell>
          <cell r="AN336">
            <v>173</v>
          </cell>
          <cell r="AO336">
            <v>60</v>
          </cell>
          <cell r="AP336" t="b">
            <v>0</v>
          </cell>
          <cell r="AT336" t="str">
            <v>3174051803920002</v>
          </cell>
          <cell r="AV336" t="str">
            <v>951162312013000</v>
          </cell>
          <cell r="AX336">
            <v>33676</v>
          </cell>
          <cell r="AY336">
            <v>32</v>
          </cell>
          <cell r="AZ336" t="str">
            <v>JAKARTA</v>
          </cell>
          <cell r="BA336" t="str">
            <v>12059203002347</v>
          </cell>
          <cell r="BC336" t="str">
            <v>920312057032</v>
          </cell>
          <cell r="BD336" t="str">
            <v>Driver Lintasarta</v>
          </cell>
          <cell r="BE336" t="str">
            <v>__export__.hr_employeesalgroup_9_11c4d66a</v>
          </cell>
          <cell r="BF336" t="str">
            <v>Tingkat Resiko Sangat Rendah</v>
          </cell>
          <cell r="BG336" t="str">
            <v>__export__.hr_jkktabel_1_dc3bc0e7</v>
          </cell>
          <cell r="BI336" t="b">
            <v>0</v>
          </cell>
          <cell r="BK336">
            <v>43605</v>
          </cell>
          <cell r="BL336" t="str">
            <v>4 Tahun 10 Bulan 11 Hari</v>
          </cell>
          <cell r="BM336" t="str">
            <v>Contract 6 Bulan</v>
          </cell>
          <cell r="BN336" t="str">
            <v>__export__.hr_employeestat_3_49826560</v>
          </cell>
          <cell r="BP336" t="str">
            <v>TK/0</v>
          </cell>
          <cell r="BQ336" t="str">
            <v>enhanced_grossup.5_e0ea2169</v>
          </cell>
          <cell r="BR336" t="str">
            <v>TK/0</v>
          </cell>
          <cell r="BS336" t="str">
            <v>__export__.hr_familycode_1_35e4f379</v>
          </cell>
          <cell r="BT336" t="str">
            <v>Jl.CIPULIR V NO. 26, RT 007 RW 008 , KEL.CIPULIR, KEC.KEBAYORAN LAMA, KOTA.JAKARTA SELATAN, PROV.DKI JAKARTA</v>
          </cell>
          <cell r="BU336" t="str">
            <v>Jl.CIPULIR V NO. 26, RT 007 RW 008 , KEL.CIPULIR, KEC.KEBAYORAN LAMA, KOTA.JAKARTA SELATAN, PROV.DKI JAKARTA</v>
          </cell>
          <cell r="BV336" t="str">
            <v>IRMA SURYANI</v>
          </cell>
          <cell r="BW336" t="str">
            <v>ORANG TUA</v>
          </cell>
          <cell r="BY336" t="str">
            <v>081380632804</v>
          </cell>
          <cell r="BZ336">
            <v>45292</v>
          </cell>
          <cell r="CA336">
            <v>45382</v>
          </cell>
        </row>
        <row r="337">
          <cell r="B337" t="str">
            <v>SUCI ANDRINI</v>
          </cell>
          <cell r="C337" t="str">
            <v>23661177</v>
          </cell>
          <cell r="D337" t="str">
            <v>SCA</v>
          </cell>
          <cell r="E337" t="str">
            <v>base.main_partner</v>
          </cell>
          <cell r="F337" t="str">
            <v>PERTANIAN RAYA</v>
          </cell>
          <cell r="G337" t="str">
            <v>suci.andrini@kopkarla.co.id</v>
          </cell>
          <cell r="J337" t="str">
            <v>PENGURUS 2 (BENDAHARA)</v>
          </cell>
          <cell r="K337" t="str">
            <v>__export__.hr_department_91_f002d722</v>
          </cell>
          <cell r="L337" t="str">
            <v>Pengurus II - Bendahara</v>
          </cell>
          <cell r="M337" t="str">
            <v>__export__.cost_center_53_c33adc02</v>
          </cell>
          <cell r="N337" t="str">
            <v>Pusat</v>
          </cell>
          <cell r="O337" t="str">
            <v>__export__.account_analytic_account_1647_7d2e9c82</v>
          </cell>
          <cell r="P337" t="str">
            <v>Pengurus 2</v>
          </cell>
          <cell r="Q337" t="str">
            <v>__export__.hr_employeegrade_187_3591a2a5</v>
          </cell>
          <cell r="R337" t="str">
            <v>PENGURUS KOPKARLA</v>
          </cell>
          <cell r="S337" t="str">
            <v>__export__.hr_employeejobtitle_50_78108c1c</v>
          </cell>
          <cell r="T337" t="str">
            <v>PENGURUS II - BENDAHARA</v>
          </cell>
          <cell r="U337" t="str">
            <v>__export__.hr_job_154_812ff3e8</v>
          </cell>
          <cell r="V337" t="str">
            <v>M. SULWAN RISAN</v>
          </cell>
          <cell r="W337" t="str">
            <v>__export__.hr_employee_855_d94b837f</v>
          </cell>
          <cell r="X337" t="str">
            <v>M. SULWAN RISAN</v>
          </cell>
          <cell r="Y337" t="str">
            <v>__export__.hr_employee_855_d94b837f</v>
          </cell>
          <cell r="Z337" t="str">
            <v>Standard 40 Hours/Week</v>
          </cell>
          <cell r="AA337" t="str">
            <v>resource.resource_calendar_std</v>
          </cell>
          <cell r="AB337" t="str">
            <v>SUCI</v>
          </cell>
          <cell r="AC337" t="str">
            <v>MANDIRI</v>
          </cell>
          <cell r="AD337" t="str">
            <v>__export__.res_bank_134_e6cd9dbe</v>
          </cell>
          <cell r="AE337" t="str">
            <v>1030098553205</v>
          </cell>
          <cell r="AF337" t="str">
            <v>SUCI ANDRINI</v>
          </cell>
          <cell r="AG337" t="str">
            <v>SITI Z</v>
          </cell>
          <cell r="AH337" t="str">
            <v>0001634765589</v>
          </cell>
          <cell r="AI337" t="str">
            <v>23119971408</v>
          </cell>
          <cell r="AJ337" t="str">
            <v>23119971408</v>
          </cell>
          <cell r="AK337" t="str">
            <v>Female</v>
          </cell>
          <cell r="AL337" t="str">
            <v>Married</v>
          </cell>
          <cell r="AN337">
            <v>0</v>
          </cell>
          <cell r="AO337">
            <v>0</v>
          </cell>
          <cell r="AP337" t="str">
            <v>O+</v>
          </cell>
          <cell r="AT337" t="str">
            <v>3276025106660006</v>
          </cell>
          <cell r="AV337" t="str">
            <v>091976761412000</v>
          </cell>
          <cell r="AX337">
            <v>24269</v>
          </cell>
          <cell r="AY337">
            <v>57</v>
          </cell>
          <cell r="AZ337" t="str">
            <v>MOJOKERTO</v>
          </cell>
          <cell r="BD337" t="str">
            <v>Pengurus Kopkarla</v>
          </cell>
          <cell r="BE337" t="str">
            <v>__export__.hr_employeesalgroup_6_c71775f2</v>
          </cell>
          <cell r="BF337" t="str">
            <v>Tingkat Resiko Sangat Rendah</v>
          </cell>
          <cell r="BG337" t="str">
            <v>__export__.hr_jkktabel_1_dc3bc0e7</v>
          </cell>
          <cell r="BI337" t="str">
            <v>SUCI ANDRINI</v>
          </cell>
          <cell r="BJ337" t="str">
            <v>__export__.res_users_698_1665380a</v>
          </cell>
          <cell r="BK337">
            <v>45157</v>
          </cell>
          <cell r="BL337" t="str">
            <v>7 Bulan 12 Hari</v>
          </cell>
          <cell r="BM337" t="str">
            <v>3 Tahun</v>
          </cell>
          <cell r="BN337" t="str">
            <v>__export__.hr_employeestat_12_6885c672</v>
          </cell>
          <cell r="BP337" t="str">
            <v>TK/0</v>
          </cell>
          <cell r="BQ337" t="str">
            <v>enhanced_grossup.5_e0ea2169</v>
          </cell>
          <cell r="BR337" t="str">
            <v>K/1</v>
          </cell>
          <cell r="BS337" t="str">
            <v>__export__.hr_familycode_3_522f1fb8</v>
          </cell>
          <cell r="BT337" t="str">
            <v>KOMP HBTB JL. BUNGA 2 BLOK B-3 NO. 26 RT. 004/017 KEL. SUKATANI, KEC. TAPOS, KOTA DEPOK, JAWA BARAT</v>
          </cell>
          <cell r="BU337" t="str">
            <v>KOMP HBTB JL. BUNGA 2 BLOK B-3 NO. 26 RT. 004/017 KEL. SUKATANI, KEC. TAPOS, KOTA DEPOK, JAWA BARAT</v>
          </cell>
          <cell r="BZ337">
            <v>45157</v>
          </cell>
          <cell r="CA337">
            <v>46252</v>
          </cell>
        </row>
        <row r="338">
          <cell r="B338" t="str">
            <v>SUDIRAH</v>
          </cell>
          <cell r="C338" t="str">
            <v>09162212</v>
          </cell>
          <cell r="D338" t="str">
            <v>SDZ</v>
          </cell>
          <cell r="E338" t="str">
            <v>__export__.res_partner_4425_0b7c3476</v>
          </cell>
          <cell r="F338" t="str">
            <v>MENARA THAMRIN</v>
          </cell>
          <cell r="G338" t="str">
            <v>Soedirah.soedirah@gmail.com</v>
          </cell>
          <cell r="H338" t="str">
            <v>085747558117</v>
          </cell>
          <cell r="I338" t="str">
            <v>081310124780</v>
          </cell>
          <cell r="J338" t="str">
            <v>KENDARAAN</v>
          </cell>
          <cell r="K338" t="str">
            <v>__export__.hr_department_52_99dbeef1</v>
          </cell>
          <cell r="L338" t="str">
            <v>Seksi Kendaraan</v>
          </cell>
          <cell r="M338" t="str">
            <v>__export__.cost_center_44_dcb85171</v>
          </cell>
          <cell r="N338" t="str">
            <v>Pusat</v>
          </cell>
          <cell r="O338" t="str">
            <v>__export__.account_analytic_account_1647_7d2e9c82</v>
          </cell>
          <cell r="P338" t="str">
            <v>Golongan 10A</v>
          </cell>
          <cell r="Q338" t="str">
            <v>__export__.hr_employeegrade_179_d0a9e4a8</v>
          </cell>
          <cell r="R338" t="str">
            <v>Driver Lintasarta Jakarta</v>
          </cell>
          <cell r="S338" t="str">
            <v>__export__.hr_employeejobtitle_2_a23a3f49</v>
          </cell>
          <cell r="T338" t="str">
            <v>DRIVER</v>
          </cell>
          <cell r="U338" t="str">
            <v>__export__.hr_job_144_bc39c53b</v>
          </cell>
          <cell r="V338" t="str">
            <v>FRIESCA NAHDIAR</v>
          </cell>
          <cell r="W338" t="str">
            <v>200_14ccb605</v>
          </cell>
          <cell r="X338" t="str">
            <v>SYARIFUDDIN WAKANNO</v>
          </cell>
          <cell r="Y338" t="str">
            <v>__export__.hr_employee_367_86d7d6f9</v>
          </cell>
          <cell r="Z338" t="str">
            <v>Standard 40 Hours/Week</v>
          </cell>
          <cell r="AA338" t="str">
            <v>resource.resource_calendar_std</v>
          </cell>
          <cell r="AB338" t="str">
            <v>SUDIRAH</v>
          </cell>
          <cell r="AC338" t="str">
            <v>MANDIRI</v>
          </cell>
          <cell r="AD338" t="str">
            <v>__export__.res_bank_134_e6cd9dbe</v>
          </cell>
          <cell r="AE338" t="str">
            <v>1030006772012</v>
          </cell>
          <cell r="AF338" t="str">
            <v>SUDIRAH</v>
          </cell>
          <cell r="AG338" t="str">
            <v>FATIMAH</v>
          </cell>
          <cell r="AH338" t="str">
            <v>0001150880196</v>
          </cell>
          <cell r="AI338" t="str">
            <v>13015434312</v>
          </cell>
          <cell r="AJ338" t="str">
            <v>13015434312</v>
          </cell>
          <cell r="AK338" t="str">
            <v>Male</v>
          </cell>
          <cell r="AL338" t="str">
            <v>Married</v>
          </cell>
          <cell r="AM338">
            <v>40437</v>
          </cell>
          <cell r="AN338">
            <v>0</v>
          </cell>
          <cell r="AO338">
            <v>0</v>
          </cell>
          <cell r="AP338" t="b">
            <v>0</v>
          </cell>
          <cell r="AT338" t="str">
            <v>3275061007840014</v>
          </cell>
          <cell r="AV338" t="str">
            <v>66.350.991.7-432.000</v>
          </cell>
          <cell r="AX338">
            <v>30873</v>
          </cell>
          <cell r="AY338">
            <v>39</v>
          </cell>
          <cell r="AZ338" t="str">
            <v>INDRAMAYU</v>
          </cell>
          <cell r="BA338" t="str">
            <v>12058407002558</v>
          </cell>
          <cell r="BC338" t="str">
            <v>840712201604</v>
          </cell>
          <cell r="BD338" t="str">
            <v>Driver Lintasarta</v>
          </cell>
          <cell r="BE338" t="str">
            <v>__export__.hr_employeesalgroup_9_11c4d66a</v>
          </cell>
          <cell r="BF338" t="str">
            <v>Tingkat Resiko Sangat Rendah</v>
          </cell>
          <cell r="BG338" t="str">
            <v>__export__.hr_jkktabel_1_dc3bc0e7</v>
          </cell>
          <cell r="BI338" t="b">
            <v>0</v>
          </cell>
          <cell r="BK338">
            <v>42639</v>
          </cell>
          <cell r="BL338" t="str">
            <v>7 Tahun 6 Bulan 5 Hari</v>
          </cell>
          <cell r="BM338" t="str">
            <v>Contract 6 Bulan</v>
          </cell>
          <cell r="BN338" t="str">
            <v>__export__.hr_employeestat_3_49826560</v>
          </cell>
          <cell r="BP338" t="str">
            <v>K/2</v>
          </cell>
          <cell r="BQ338" t="str">
            <v>enhanced_grossup.3_54ef393b</v>
          </cell>
          <cell r="BR338" t="str">
            <v>K/2</v>
          </cell>
          <cell r="BS338" t="str">
            <v>__export__.hr_familycode_4_61d7e352</v>
          </cell>
          <cell r="BT338" t="str">
            <v>KP.PONCOL RT 005 RW 008, KEL.JATIKRAMAT, KEC.JATI ASIH, KOTA.BEKASI, PROV.JAWA BARAT</v>
          </cell>
          <cell r="BV338" t="str">
            <v>YANI HERYANI</v>
          </cell>
          <cell r="BW338" t="str">
            <v>ISTRI</v>
          </cell>
          <cell r="BX338" t="str">
            <v>KP.PONCOL RT 005 RW 008, KEL.JATIKRAMAT, KEC.JATI ASIH, KOTA.BEKASI, PROV.JAWA BARAT</v>
          </cell>
          <cell r="BY338" t="str">
            <v>081413564135</v>
          </cell>
          <cell r="BZ338">
            <v>45292</v>
          </cell>
          <cell r="CA338">
            <v>45473</v>
          </cell>
        </row>
        <row r="339">
          <cell r="B339" t="str">
            <v>SUDIRMO</v>
          </cell>
          <cell r="C339" t="str">
            <v>09120495</v>
          </cell>
          <cell r="D339" t="str">
            <v>SIM</v>
          </cell>
          <cell r="E339" t="str">
            <v>base.main_partner</v>
          </cell>
          <cell r="F339" t="str">
            <v>MENARA THAMRIN</v>
          </cell>
          <cell r="G339" t="str">
            <v>sudirmodirmo@gmail.com</v>
          </cell>
          <cell r="H339" t="str">
            <v>08561239282</v>
          </cell>
          <cell r="I339" t="str">
            <v>08561239282</v>
          </cell>
          <cell r="J339" t="str">
            <v>KENDARAAN</v>
          </cell>
          <cell r="K339" t="str">
            <v>__export__.hr_department_52_99dbeef1</v>
          </cell>
          <cell r="L339" t="str">
            <v>Seksi Kendaraan</v>
          </cell>
          <cell r="M339" t="str">
            <v>__export__.cost_center_44_dcb85171</v>
          </cell>
          <cell r="N339" t="str">
            <v>Pusat</v>
          </cell>
          <cell r="O339" t="str">
            <v>__export__.account_analytic_account_1647_7d2e9c82</v>
          </cell>
          <cell r="P339" t="str">
            <v>Golongan 10A</v>
          </cell>
          <cell r="Q339" t="str">
            <v>__export__.hr_employeegrade_179_d0a9e4a8</v>
          </cell>
          <cell r="R339" t="str">
            <v>Driver Lintasarta Jakarta</v>
          </cell>
          <cell r="S339" t="str">
            <v>__export__.hr_employeejobtitle_2_a23a3f49</v>
          </cell>
          <cell r="T339" t="str">
            <v>DRIVER</v>
          </cell>
          <cell r="U339" t="str">
            <v>__export__.hr_job_144_bc39c53b</v>
          </cell>
          <cell r="V339" t="str">
            <v>FRIESCA NAHDIAR</v>
          </cell>
          <cell r="W339" t="str">
            <v>200_14ccb605</v>
          </cell>
          <cell r="X339" t="str">
            <v>SYARIFUDDIN WAKANNO</v>
          </cell>
          <cell r="Y339" t="str">
            <v>__export__.hr_employee_367_86d7d6f9</v>
          </cell>
          <cell r="Z339" t="str">
            <v>Standard 40 Hours/Week</v>
          </cell>
          <cell r="AA339" t="str">
            <v>resource.resource_calendar_std</v>
          </cell>
          <cell r="AB339" t="str">
            <v>SUDIRMO</v>
          </cell>
          <cell r="AC339" t="str">
            <v>MANDIRI</v>
          </cell>
          <cell r="AD339" t="str">
            <v>__export__.res_bank_134_e6cd9dbe</v>
          </cell>
          <cell r="AE339" t="str">
            <v>1010004962872</v>
          </cell>
          <cell r="AF339" t="str">
            <v>SUDIRMO</v>
          </cell>
          <cell r="AG339" t="str">
            <v>SARIMAH</v>
          </cell>
          <cell r="AH339" t="str">
            <v>0001228227434</v>
          </cell>
          <cell r="AI339" t="str">
            <v>7004302944</v>
          </cell>
          <cell r="AJ339" t="str">
            <v>7004302944</v>
          </cell>
          <cell r="AK339" t="str">
            <v>Male</v>
          </cell>
          <cell r="AL339" t="str">
            <v>Married</v>
          </cell>
          <cell r="AM339">
            <v>38205</v>
          </cell>
          <cell r="AN339">
            <v>0</v>
          </cell>
          <cell r="AO339">
            <v>0</v>
          </cell>
          <cell r="AP339" t="b">
            <v>0</v>
          </cell>
          <cell r="AT339" t="str">
            <v>3175092802770005</v>
          </cell>
          <cell r="AV339" t="str">
            <v>69.215.247.3-009.000</v>
          </cell>
          <cell r="AX339">
            <v>28184</v>
          </cell>
          <cell r="AY339">
            <v>47</v>
          </cell>
          <cell r="AZ339" t="str">
            <v>BREBES</v>
          </cell>
          <cell r="BA339" t="str">
            <v>12057702001109</v>
          </cell>
          <cell r="BC339" t="str">
            <v>770212058738</v>
          </cell>
          <cell r="BD339" t="str">
            <v>Driver Lintasarta</v>
          </cell>
          <cell r="BE339" t="str">
            <v>__export__.hr_employeesalgroup_9_11c4d66a</v>
          </cell>
          <cell r="BF339" t="str">
            <v>Tingkat Resiko Sangat Rendah</v>
          </cell>
          <cell r="BG339" t="str">
            <v>__export__.hr_jkktabel_1_dc3bc0e7</v>
          </cell>
          <cell r="BI339" t="b">
            <v>0</v>
          </cell>
          <cell r="BK339">
            <v>39223</v>
          </cell>
          <cell r="BL339" t="str">
            <v>16 Tahun 10 Bulan 10 Hari</v>
          </cell>
          <cell r="BM339" t="str">
            <v>Contract 6 Bulan</v>
          </cell>
          <cell r="BN339" t="str">
            <v>__export__.hr_employeestat_3_49826560</v>
          </cell>
          <cell r="BP339" t="str">
            <v>K/2</v>
          </cell>
          <cell r="BQ339" t="str">
            <v>enhanced_grossup.3_54ef393b</v>
          </cell>
          <cell r="BR339" t="str">
            <v>K/2</v>
          </cell>
          <cell r="BS339" t="str">
            <v>__export__.hr_familycode_4_61d7e352</v>
          </cell>
          <cell r="BT339" t="str">
            <v>JL. ABDUL RAHMAN RT.002/014, CIBUBUR, CIRACAS, JAKARTA TIMUR</v>
          </cell>
          <cell r="BU339" t="str">
            <v>JL. ABDUL RAHMAN RT.002/014, CIBUBUR, CIRACAS, JAKARTA TIMUR</v>
          </cell>
          <cell r="BV339" t="str">
            <v>SAENAH</v>
          </cell>
          <cell r="BW339" t="str">
            <v>ISTRI</v>
          </cell>
          <cell r="BX339" t="str">
            <v>JL. ABDUL RAHMAN RT.002/014, CIBUBUR, CIRACAS, JAKARTA TIMUR</v>
          </cell>
          <cell r="BY339" t="str">
            <v>085714236388</v>
          </cell>
          <cell r="BZ339">
            <v>45292</v>
          </cell>
          <cell r="CA339">
            <v>45473</v>
          </cell>
        </row>
        <row r="340">
          <cell r="B340" t="str">
            <v>SUKOCO PRAYITNO</v>
          </cell>
          <cell r="C340" t="str">
            <v>09120415</v>
          </cell>
          <cell r="D340" t="str">
            <v>SKC</v>
          </cell>
          <cell r="E340" t="str">
            <v>base.main_partner</v>
          </cell>
          <cell r="F340" t="str">
            <v>BANDUNG</v>
          </cell>
          <cell r="G340" t="str">
            <v xml:space="preserve"> sukocoprayitno70@gmail.com</v>
          </cell>
          <cell r="I340" t="str">
            <v>02270460632</v>
          </cell>
          <cell r="J340" t="str">
            <v>KENDARAAN</v>
          </cell>
          <cell r="K340" t="str">
            <v>__export__.hr_department_52_99dbeef1</v>
          </cell>
          <cell r="L340" t="str">
            <v>Seksi Kendaraan</v>
          </cell>
          <cell r="M340" t="str">
            <v>__export__.cost_center_44_dcb85171</v>
          </cell>
          <cell r="N340" t="str">
            <v>Pusat</v>
          </cell>
          <cell r="O340" t="str">
            <v>__export__.account_analytic_account_1647_7d2e9c82</v>
          </cell>
          <cell r="P340" t="str">
            <v>Golongan 10A</v>
          </cell>
          <cell r="Q340" t="str">
            <v>__export__.hr_employeegrade_179_d0a9e4a8</v>
          </cell>
          <cell r="R340" t="str">
            <v>Driver Lintasarta Bandung</v>
          </cell>
          <cell r="S340" t="str">
            <v>__export__.hr_employeejobtitle_7_f448d133</v>
          </cell>
          <cell r="T340" t="str">
            <v>DRIVER</v>
          </cell>
          <cell r="U340" t="str">
            <v>__export__.hr_job_144_bc39c53b</v>
          </cell>
          <cell r="V340" t="str">
            <v>FRIESCA NAHDIAR</v>
          </cell>
          <cell r="W340" t="str">
            <v>200_14ccb605</v>
          </cell>
          <cell r="X340" t="str">
            <v>SYARIFUDDIN WAKANNO</v>
          </cell>
          <cell r="Y340" t="str">
            <v>__export__.hr_employee_367_86d7d6f9</v>
          </cell>
          <cell r="Z340" t="str">
            <v>Standard 40 Hours/Week</v>
          </cell>
          <cell r="AA340" t="str">
            <v>resource.resource_calendar_std</v>
          </cell>
          <cell r="AB340" t="str">
            <v>SUKOCO</v>
          </cell>
          <cell r="AC340" t="str">
            <v>MANDIRI</v>
          </cell>
          <cell r="AD340" t="str">
            <v>__export__.res_bank_134_e6cd9dbe</v>
          </cell>
          <cell r="AE340" t="str">
            <v>1310006756144</v>
          </cell>
          <cell r="AF340" t="str">
            <v>SUKOCO PRAYITNO</v>
          </cell>
          <cell r="AH340" t="str">
            <v>0001742896124</v>
          </cell>
          <cell r="AI340" t="str">
            <v>9017656860</v>
          </cell>
          <cell r="AJ340" t="str">
            <v>9017656860</v>
          </cell>
          <cell r="AK340" t="str">
            <v>Male</v>
          </cell>
          <cell r="AL340" t="str">
            <v>Married</v>
          </cell>
          <cell r="AM340">
            <v>43287</v>
          </cell>
          <cell r="AN340">
            <v>0</v>
          </cell>
          <cell r="AO340">
            <v>0</v>
          </cell>
          <cell r="AP340" t="b">
            <v>0</v>
          </cell>
          <cell r="AT340" t="str">
            <v>3204062008780005</v>
          </cell>
          <cell r="AV340" t="str">
            <v>59.062.249.4-429.000</v>
          </cell>
          <cell r="AX340">
            <v>28722</v>
          </cell>
          <cell r="AY340">
            <v>45</v>
          </cell>
          <cell r="AZ340" t="str">
            <v>BANDUNG</v>
          </cell>
          <cell r="BA340" t="str">
            <v>780813433410</v>
          </cell>
          <cell r="BC340" t="str">
            <v>780813433411</v>
          </cell>
          <cell r="BD340" t="str">
            <v>Driver Lintasarta</v>
          </cell>
          <cell r="BE340" t="str">
            <v>__export__.hr_employeesalgroup_9_11c4d66a</v>
          </cell>
          <cell r="BF340" t="str">
            <v>Tingkat Resiko Sangat Rendah</v>
          </cell>
          <cell r="BG340" t="str">
            <v>__export__.hr_jkktabel_1_dc3bc0e7</v>
          </cell>
          <cell r="BI340" t="b">
            <v>0</v>
          </cell>
          <cell r="BK340">
            <v>39934</v>
          </cell>
          <cell r="BL340" t="str">
            <v>14 Tahun 11 Bulan</v>
          </cell>
          <cell r="BM340" t="str">
            <v>Contract 6 Bulan</v>
          </cell>
          <cell r="BN340" t="str">
            <v>__export__.hr_employeestat_3_49826560</v>
          </cell>
          <cell r="BP340" t="str">
            <v>K/3</v>
          </cell>
          <cell r="BQ340" t="str">
            <v>enhanced_grossup.4_8c20e8f0</v>
          </cell>
          <cell r="BR340" t="str">
            <v>K/4</v>
          </cell>
          <cell r="BS340" t="str">
            <v>__export__.hr_familycode_6_e4b0e38d</v>
          </cell>
          <cell r="BT340" t="str">
            <v>KP. LIGAR MEKAR RT 001 RW 026 , KEL.CIBEUYING, KEC.CIMEUNYAN, KOTA.BANDUNG, PROV.JAWA BARAT</v>
          </cell>
          <cell r="BU340" t="str">
            <v>JL. MELATI 1 NO.2 MELATI WANGI RT 001/005, CILENGKRANG, UJUNGBERUNG, KAB. BANDUNG</v>
          </cell>
          <cell r="BV340" t="str">
            <v>DESTRIA NINGRUM</v>
          </cell>
          <cell r="BW340" t="str">
            <v>ISTRI</v>
          </cell>
          <cell r="BX340" t="str">
            <v>KP. LIGAR MEKAR RT 001 RW 026 , KEL.CIBEUYING, KEC.CIMEUNYAN, KOTA.BANDUNG, PROV.JAWA BARAT</v>
          </cell>
          <cell r="BY340" t="str">
            <v>089665167726</v>
          </cell>
          <cell r="BZ340">
            <v>45292</v>
          </cell>
          <cell r="CA340">
            <v>45473</v>
          </cell>
        </row>
        <row r="341">
          <cell r="B341" t="str">
            <v>SULFIKAR ALI MAJID</v>
          </cell>
          <cell r="C341" t="str">
            <v>7229500399</v>
          </cell>
          <cell r="D341" t="str">
            <v>SAM</v>
          </cell>
          <cell r="E341" t="str">
            <v>base.main_partner</v>
          </cell>
          <cell r="F341" t="str">
            <v>MAKASSAR</v>
          </cell>
          <cell r="G341" t="str">
            <v>sulfikar.ali@kopkarla.co.id</v>
          </cell>
          <cell r="H341" t="str">
            <v>085394124641</v>
          </cell>
          <cell r="I341" t="str">
            <v>085394124641</v>
          </cell>
          <cell r="J341" t="str">
            <v>MAKASAR</v>
          </cell>
          <cell r="K341" t="str">
            <v>__export__.hr_department_30_4fb12536</v>
          </cell>
          <cell r="L341" t="str">
            <v>Seksi Regional</v>
          </cell>
          <cell r="M341" t="str">
            <v>__export__.cost_center_51_3bec5c03</v>
          </cell>
          <cell r="N341" t="str">
            <v>Regional</v>
          </cell>
          <cell r="O341" t="str">
            <v>__export__.account_analytic_account_1642_5d7f4f61</v>
          </cell>
          <cell r="P341" t="b">
            <v>0</v>
          </cell>
          <cell r="R341" t="str">
            <v>OS Kopkarla</v>
          </cell>
          <cell r="S341" t="str">
            <v>__export__.hr_employeejobtitle_62_7f543010</v>
          </cell>
          <cell r="T341" t="str">
            <v>TECHNICIAN</v>
          </cell>
          <cell r="U341" t="str">
            <v>__export__.hr_job_141_feb81783</v>
          </cell>
          <cell r="V341" t="str">
            <v>REDHO ASIAN YAMIN</v>
          </cell>
          <cell r="W341" t="str">
            <v>253_b567507c</v>
          </cell>
          <cell r="X341" t="str">
            <v>REDHO ASIAN YAMIN</v>
          </cell>
          <cell r="Y341" t="str">
            <v>253_b567507c</v>
          </cell>
          <cell r="Z341" t="str">
            <v>Standard 40 Hours/Week</v>
          </cell>
          <cell r="AA341" t="str">
            <v>resource.resource_calendar_std</v>
          </cell>
          <cell r="AB341" t="str">
            <v>FIKAR</v>
          </cell>
          <cell r="AC341" t="str">
            <v>MANDIRI</v>
          </cell>
          <cell r="AD341" t="str">
            <v>__export__.res_bank_134_e6cd9dbe</v>
          </cell>
          <cell r="AE341" t="str">
            <v>1520014046573</v>
          </cell>
          <cell r="AF341" t="str">
            <v>SULFIKAR ALI MAJID</v>
          </cell>
          <cell r="AH341" t="str">
            <v>0001627494366</v>
          </cell>
          <cell r="AI341" t="str">
            <v>22127800849</v>
          </cell>
          <cell r="AJ341" t="str">
            <v>22127800849</v>
          </cell>
          <cell r="AK341" t="str">
            <v>Male</v>
          </cell>
          <cell r="AL341" t="str">
            <v>Married</v>
          </cell>
          <cell r="AN341">
            <v>0</v>
          </cell>
          <cell r="AO341">
            <v>0</v>
          </cell>
          <cell r="AP341" t="b">
            <v>0</v>
          </cell>
          <cell r="AT341" t="str">
            <v>7306072009950005</v>
          </cell>
          <cell r="AV341" t="str">
            <v>75.724.686.3-807.000</v>
          </cell>
          <cell r="AX341">
            <v>34962</v>
          </cell>
          <cell r="AY341">
            <v>28</v>
          </cell>
          <cell r="AZ341" t="str">
            <v>UJUNG PANDANG</v>
          </cell>
          <cell r="BD341" t="str">
            <v>OS Kopkarla Regional Makassar</v>
          </cell>
          <cell r="BE341" t="str">
            <v>__export__.hr_employeesalgroup_18_212c99fe</v>
          </cell>
          <cell r="BF341" t="b">
            <v>0</v>
          </cell>
          <cell r="BI341" t="str">
            <v>SULFIKAR ALI MAJID</v>
          </cell>
          <cell r="BJ341" t="str">
            <v>__export__.res_users_650_a8a23593</v>
          </cell>
          <cell r="BK341">
            <v>44837</v>
          </cell>
          <cell r="BL341" t="str">
            <v>1 Tahun 5 Bulan 28 Hari</v>
          </cell>
          <cell r="BM341" t="b">
            <v>0</v>
          </cell>
          <cell r="BP341" t="str">
            <v>K/1</v>
          </cell>
          <cell r="BQ341" t="str">
            <v>enhanced_grossup.2_99939fb2</v>
          </cell>
          <cell r="BR341" t="b">
            <v>0</v>
          </cell>
          <cell r="BT341" t="str">
            <v>BTN SOMBA OPU PERMAI BLOK B1/28 RT.002 RW.003 KEL. JENETALLASA, KEC. PALLANGGA, KAB. GOWA, PROV. SULAWESI SELATAN.</v>
          </cell>
          <cell r="BU341" t="str">
            <v>BTN SOMBA OPU PERMAI BLOK B1/28 RT.002 RW.003 KEL. JENETALLASA, KEC. PALLANGGA, KAB. GOWA, PROV. SULAWESI SELATAN.</v>
          </cell>
          <cell r="BV341" t="str">
            <v>MANSYUR</v>
          </cell>
          <cell r="BW341" t="str">
            <v>AYAH</v>
          </cell>
          <cell r="BX341" t="str">
            <v>BTN SOMBA OPU PERMAI BLOK B1/28 RT.002 RW.003 KEL. JENETALLASA, KEC. PALLANGGA, KAB. GOWA, PROV. SULAWESI SELATAN.</v>
          </cell>
          <cell r="BY341" t="str">
            <v>081243324112</v>
          </cell>
          <cell r="BZ341">
            <v>45108</v>
          </cell>
          <cell r="CA341">
            <v>45473</v>
          </cell>
        </row>
        <row r="342">
          <cell r="B342" t="str">
            <v>SUPRIANTO</v>
          </cell>
          <cell r="C342" t="str">
            <v>09193282</v>
          </cell>
          <cell r="D342" t="str">
            <v>SXT</v>
          </cell>
          <cell r="E342" t="str">
            <v>__export__.res_partner_4425_0b7c3476</v>
          </cell>
          <cell r="F342" t="str">
            <v>BENGKULU</v>
          </cell>
          <cell r="G342" t="str">
            <v>dank.anto007@gmail.com</v>
          </cell>
          <cell r="H342" t="str">
            <v>085366806868</v>
          </cell>
          <cell r="I342" t="str">
            <v>085366806868</v>
          </cell>
          <cell r="J342" t="str">
            <v>KENDARAAN</v>
          </cell>
          <cell r="K342" t="str">
            <v>__export__.hr_department_52_99dbeef1</v>
          </cell>
          <cell r="L342" t="str">
            <v>Seksi Kendaraan</v>
          </cell>
          <cell r="M342" t="str">
            <v>__export__.cost_center_44_dcb85171</v>
          </cell>
          <cell r="N342" t="str">
            <v>Pusat</v>
          </cell>
          <cell r="O342" t="str">
            <v>__export__.account_analytic_account_1647_7d2e9c82</v>
          </cell>
          <cell r="P342" t="str">
            <v>Golongan 10A</v>
          </cell>
          <cell r="Q342" t="str">
            <v>__export__.hr_employeegrade_179_d0a9e4a8</v>
          </cell>
          <cell r="R342" t="str">
            <v>Driver Lintasarta Bengkulu</v>
          </cell>
          <cell r="S342" t="str">
            <v>__export__.hr_employeejobtitle_29_69bcb8b8</v>
          </cell>
          <cell r="T342" t="str">
            <v>DRIVER</v>
          </cell>
          <cell r="U342" t="str">
            <v>__export__.hr_job_144_bc39c53b</v>
          </cell>
          <cell r="V342" t="str">
            <v>FRIESCA NAHDIAR</v>
          </cell>
          <cell r="W342" t="str">
            <v>200_14ccb605</v>
          </cell>
          <cell r="X342" t="str">
            <v>SYARIFUDDIN WAKANNO</v>
          </cell>
          <cell r="Y342" t="str">
            <v>__export__.hr_employee_367_86d7d6f9</v>
          </cell>
          <cell r="Z342" t="str">
            <v>Standard 40 Hours/Week</v>
          </cell>
          <cell r="AA342" t="str">
            <v>resource.resource_calendar_std</v>
          </cell>
          <cell r="AB342" t="str">
            <v>SUPRIANTO</v>
          </cell>
          <cell r="AC342" t="str">
            <v>MANDIRI</v>
          </cell>
          <cell r="AD342" t="str">
            <v>__export__.res_bank_134_e6cd9dbe</v>
          </cell>
          <cell r="AE342" t="str">
            <v>1790001097091</v>
          </cell>
          <cell r="AF342" t="str">
            <v>SUPRIANTO</v>
          </cell>
          <cell r="AH342" t="str">
            <v>0002900796805</v>
          </cell>
          <cell r="AI342" t="str">
            <v>19092871904</v>
          </cell>
          <cell r="AJ342" t="str">
            <v>19092871904</v>
          </cell>
          <cell r="AK342" t="str">
            <v>Male</v>
          </cell>
          <cell r="AL342" t="str">
            <v>Married</v>
          </cell>
          <cell r="AM342">
            <v>39365</v>
          </cell>
          <cell r="AN342">
            <v>0</v>
          </cell>
          <cell r="AO342">
            <v>0</v>
          </cell>
          <cell r="AP342" t="b">
            <v>0</v>
          </cell>
          <cell r="AT342" t="str">
            <v>1771010508860003</v>
          </cell>
          <cell r="AV342" t="str">
            <v>950646901311000</v>
          </cell>
          <cell r="AX342">
            <v>32360</v>
          </cell>
          <cell r="AY342">
            <v>35</v>
          </cell>
          <cell r="AZ342" t="str">
            <v>BENGKULU</v>
          </cell>
          <cell r="BA342" t="str">
            <v>26398808000040</v>
          </cell>
          <cell r="BD342" t="str">
            <v>Driver Lintasarta</v>
          </cell>
          <cell r="BE342" t="str">
            <v>__export__.hr_employeesalgroup_9_11c4d66a</v>
          </cell>
          <cell r="BF342" t="str">
            <v>Tingkat Resiko Sangat Rendah</v>
          </cell>
          <cell r="BG342" t="str">
            <v>__export__.hr_jkktabel_1_dc3bc0e7</v>
          </cell>
          <cell r="BI342" t="b">
            <v>0</v>
          </cell>
          <cell r="BK342">
            <v>43752</v>
          </cell>
          <cell r="BL342" t="str">
            <v>4 Tahun 5 Bulan 17 Hari</v>
          </cell>
          <cell r="BM342" t="str">
            <v>Contract 6 Bulan</v>
          </cell>
          <cell r="BN342" t="str">
            <v>__export__.hr_employeestat_3_49826560</v>
          </cell>
          <cell r="BP342" t="str">
            <v>K/3</v>
          </cell>
          <cell r="BQ342" t="str">
            <v>enhanced_grossup.4_8c20e8f0</v>
          </cell>
          <cell r="BR342" t="str">
            <v>K/4</v>
          </cell>
          <cell r="BS342" t="str">
            <v>__export__.hr_familycode_6_e4b0e38d</v>
          </cell>
          <cell r="BT342" t="str">
            <v>JL. DELIMA RT 26 RW 06 , KEL.BUMI AYU, KEC.BUMI AYU, KOTA.BENGKULU, PROV.BENGKULU</v>
          </cell>
          <cell r="BU342" t="str">
            <v>JL. DELIMA RT 26 RW 06 , KEL.BUMI AYU, KEC.BUMI AYU, KOTA.BENGKULU, PROV.BENGKULU</v>
          </cell>
          <cell r="BW342" t="str">
            <v>ISTRI</v>
          </cell>
          <cell r="BX342" t="str">
            <v>JL. DELIMA RT 26 RW 06 , KEL.BUMI AYU, KEC.BUMI AYU, KOTA.BENGKULU, PROV.BENGKULU</v>
          </cell>
          <cell r="BY342" t="str">
            <v>089628988504</v>
          </cell>
          <cell r="BZ342">
            <v>45292</v>
          </cell>
          <cell r="CA342">
            <v>45473</v>
          </cell>
        </row>
        <row r="343">
          <cell r="B343" t="str">
            <v>SURATAL</v>
          </cell>
          <cell r="C343" t="str">
            <v>09120493</v>
          </cell>
          <cell r="D343" t="str">
            <v>STL</v>
          </cell>
          <cell r="E343" t="str">
            <v>base.main_partner</v>
          </cell>
          <cell r="F343" t="str">
            <v>MENARA THAMRIN</v>
          </cell>
          <cell r="G343" t="str">
            <v>suratalkeebid@gmail.com</v>
          </cell>
          <cell r="H343" t="str">
            <v>081510288255</v>
          </cell>
          <cell r="I343" t="str">
            <v>081510288255</v>
          </cell>
          <cell r="J343" t="str">
            <v>KENDARAAN</v>
          </cell>
          <cell r="K343" t="str">
            <v>__export__.hr_department_52_99dbeef1</v>
          </cell>
          <cell r="L343" t="str">
            <v>Seksi Kendaraan</v>
          </cell>
          <cell r="M343" t="str">
            <v>__export__.cost_center_44_dcb85171</v>
          </cell>
          <cell r="N343" t="str">
            <v>Pusat</v>
          </cell>
          <cell r="O343" t="str">
            <v>__export__.account_analytic_account_1647_7d2e9c82</v>
          </cell>
          <cell r="P343" t="str">
            <v>Golongan 10A</v>
          </cell>
          <cell r="Q343" t="str">
            <v>__export__.hr_employeegrade_179_d0a9e4a8</v>
          </cell>
          <cell r="R343" t="str">
            <v>Driver Lintasarta Jakarta</v>
          </cell>
          <cell r="S343" t="str">
            <v>__export__.hr_employeejobtitle_2_a23a3f49</v>
          </cell>
          <cell r="T343" t="str">
            <v>DRIVER</v>
          </cell>
          <cell r="U343" t="str">
            <v>__export__.hr_job_144_bc39c53b</v>
          </cell>
          <cell r="V343" t="str">
            <v>FRIESCA NAHDIAR</v>
          </cell>
          <cell r="W343" t="str">
            <v>200_14ccb605</v>
          </cell>
          <cell r="X343" t="str">
            <v>SYARIFUDDIN WAKANNO</v>
          </cell>
          <cell r="Y343" t="str">
            <v>__export__.hr_employee_367_86d7d6f9</v>
          </cell>
          <cell r="Z343" t="str">
            <v>Standard 40 Hours/Week</v>
          </cell>
          <cell r="AA343" t="str">
            <v>resource.resource_calendar_std</v>
          </cell>
          <cell r="AB343" t="str">
            <v>SURATAL</v>
          </cell>
          <cell r="AC343" t="str">
            <v>MANDIRI</v>
          </cell>
          <cell r="AD343" t="str">
            <v>__export__.res_bank_134_e6cd9dbe</v>
          </cell>
          <cell r="AE343" t="str">
            <v>1030004903130</v>
          </cell>
          <cell r="AF343" t="str">
            <v>SURATAL</v>
          </cell>
          <cell r="AH343" t="str">
            <v>0002098764808</v>
          </cell>
          <cell r="AI343" t="str">
            <v>8011397273</v>
          </cell>
          <cell r="AJ343" t="str">
            <v>8011397273</v>
          </cell>
          <cell r="AK343" t="str">
            <v>Male</v>
          </cell>
          <cell r="AL343" t="str">
            <v>Married</v>
          </cell>
          <cell r="AM343">
            <v>37899</v>
          </cell>
          <cell r="AN343">
            <v>0</v>
          </cell>
          <cell r="AO343">
            <v>0</v>
          </cell>
          <cell r="AP343" t="b">
            <v>0</v>
          </cell>
          <cell r="AT343" t="str">
            <v>3174020302770005</v>
          </cell>
          <cell r="AV343" t="str">
            <v>09.642.496.5-018.000</v>
          </cell>
          <cell r="AX343">
            <v>28159</v>
          </cell>
          <cell r="AY343">
            <v>47</v>
          </cell>
          <cell r="AZ343" t="str">
            <v>JAKARTA</v>
          </cell>
          <cell r="BA343" t="str">
            <v>12057702000050</v>
          </cell>
          <cell r="BC343" t="str">
            <v>12057702000049</v>
          </cell>
          <cell r="BD343" t="str">
            <v>Driver Lintasarta</v>
          </cell>
          <cell r="BE343" t="str">
            <v>__export__.hr_employeesalgroup_9_11c4d66a</v>
          </cell>
          <cell r="BF343" t="str">
            <v>Tingkat Resiko Sangat Rendah</v>
          </cell>
          <cell r="BG343" t="str">
            <v>__export__.hr_jkktabel_1_dc3bc0e7</v>
          </cell>
          <cell r="BI343" t="b">
            <v>0</v>
          </cell>
          <cell r="BK343">
            <v>39503</v>
          </cell>
          <cell r="BL343" t="str">
            <v>16 Tahun 1 Bulan 6 Hari</v>
          </cell>
          <cell r="BM343" t="str">
            <v>Contract 6 Bulan</v>
          </cell>
          <cell r="BN343" t="str">
            <v>__export__.hr_employeestat_3_49826560</v>
          </cell>
          <cell r="BP343" t="str">
            <v>K/2</v>
          </cell>
          <cell r="BQ343" t="str">
            <v>enhanced_grossup.3_54ef393b</v>
          </cell>
          <cell r="BR343" t="str">
            <v>K/2</v>
          </cell>
          <cell r="BS343" t="str">
            <v>__export__.hr_familycode_4_61d7e352</v>
          </cell>
          <cell r="BT343" t="str">
            <v>JL. SUMBING NO. 44 RT.003/001, KEL. GUNTUR, SETIABUDI, JAKARTA SELATAN</v>
          </cell>
          <cell r="BU343" t="str">
            <v>PERUMAHAN BOJONG DEPOK BARU 2 JALAN SILIWANGI 8 RT 007 RW 016 BLOK GF NO 1, KEL.SUKAHATI, KEC.CIBINONG, KOTA.BOGOR, PROV.JAWA BARAT</v>
          </cell>
          <cell r="BV343" t="str">
            <v>VERUSHIDA</v>
          </cell>
          <cell r="BW343" t="str">
            <v>ISTRI</v>
          </cell>
          <cell r="BX343" t="str">
            <v>PERUMAHAN BOJONG DEPOK BARU 2 JALAN SILIWANGI 8 RT 007 RW 016 BLOK GF NO 1, KEL.SUKAHATI, KEC.CIBINONG, KOTA.BOGOR, PROV.JAWA BARAT</v>
          </cell>
          <cell r="BY343" t="str">
            <v>0816308316</v>
          </cell>
          <cell r="BZ343">
            <v>45292</v>
          </cell>
          <cell r="CA343">
            <v>45473</v>
          </cell>
        </row>
        <row r="344">
          <cell r="B344" t="str">
            <v>SURIPTO</v>
          </cell>
          <cell r="C344" t="str">
            <v>4148200006</v>
          </cell>
          <cell r="D344" t="str">
            <v>SRP</v>
          </cell>
          <cell r="E344" t="b">
            <v>0</v>
          </cell>
          <cell r="F344" t="str">
            <v>TEBET</v>
          </cell>
          <cell r="G344" t="str">
            <v>suripto@kopkarla.co.id</v>
          </cell>
          <cell r="H344" t="str">
            <v>085780564044</v>
          </cell>
          <cell r="I344" t="str">
            <v>085780564044</v>
          </cell>
          <cell r="J344" t="str">
            <v>PROJECT (DATACOM)</v>
          </cell>
          <cell r="K344" t="str">
            <v>__export__.hr_department_41_6c458039</v>
          </cell>
          <cell r="L344" t="str">
            <v>Sub Bagian Operation &amp; Maintenance</v>
          </cell>
          <cell r="M344" t="str">
            <v>__export__.cost_center_39_a3d9133e</v>
          </cell>
          <cell r="N344" t="str">
            <v>BDA</v>
          </cell>
          <cell r="O344" t="str">
            <v>__export__.account_analytic_account_1648_621a7bdc</v>
          </cell>
          <cell r="P344" t="b">
            <v>0</v>
          </cell>
          <cell r="R344" t="str">
            <v>OS Kopkarla</v>
          </cell>
          <cell r="S344" t="str">
            <v>__export__.hr_employeejobtitle_62_7f543010</v>
          </cell>
          <cell r="T344" t="str">
            <v>TECHNICIAN</v>
          </cell>
          <cell r="U344" t="str">
            <v>__export__.hr_job_141_feb81783</v>
          </cell>
          <cell r="V344" t="str">
            <v>ISMARDIANTO</v>
          </cell>
          <cell r="W344" t="str">
            <v>216_7ff7d10c</v>
          </cell>
          <cell r="X344" t="str">
            <v>ARYA DINATA</v>
          </cell>
          <cell r="Y344" t="str">
            <v>165_815d835c</v>
          </cell>
          <cell r="Z344" t="str">
            <v>Standard 40 Hours/Week</v>
          </cell>
          <cell r="AA344" t="str">
            <v>resource.resource_calendar_std</v>
          </cell>
          <cell r="AB344" t="str">
            <v>SURIPTO</v>
          </cell>
          <cell r="AC344" t="str">
            <v>MANDIRI</v>
          </cell>
          <cell r="AD344" t="str">
            <v>__export__.res_bank_134_e6cd9dbe</v>
          </cell>
          <cell r="AE344" t="str">
            <v>1660001196823</v>
          </cell>
          <cell r="AF344" t="str">
            <v>SURIPTO</v>
          </cell>
          <cell r="AH344" t="str">
            <v>0001216127248</v>
          </cell>
          <cell r="AI344" t="str">
            <v>14043722694</v>
          </cell>
          <cell r="AJ344" t="str">
            <v>14043722694</v>
          </cell>
          <cell r="AK344" t="str">
            <v>Male</v>
          </cell>
          <cell r="AL344" t="str">
            <v>Divorced</v>
          </cell>
          <cell r="AN344">
            <v>0</v>
          </cell>
          <cell r="AO344">
            <v>0</v>
          </cell>
          <cell r="AP344" t="b">
            <v>0</v>
          </cell>
          <cell r="AT344" t="str">
            <v>3175022806820007</v>
          </cell>
          <cell r="AV344" t="str">
            <v>817945777008000</v>
          </cell>
          <cell r="AX344">
            <v>30130</v>
          </cell>
          <cell r="AY344">
            <v>41</v>
          </cell>
          <cell r="AZ344" t="str">
            <v>JAKARTA</v>
          </cell>
          <cell r="BD344" t="str">
            <v>OS Kopkarla Jasa Instalasi</v>
          </cell>
          <cell r="BE344" t="str">
            <v>__export__.hr_employeesalgroup_16_8c73e86c</v>
          </cell>
          <cell r="BF344" t="b">
            <v>0</v>
          </cell>
          <cell r="BI344" t="str">
            <v>SURIPTO</v>
          </cell>
          <cell r="BJ344" t="str">
            <v>__export__.res_users_548_b91c1cf7</v>
          </cell>
          <cell r="BK344">
            <v>41936</v>
          </cell>
          <cell r="BL344" t="str">
            <v>9 Tahun 5 Bulan 7 Hari</v>
          </cell>
          <cell r="BM344" t="b">
            <v>0</v>
          </cell>
          <cell r="BP344" t="str">
            <v>K/2</v>
          </cell>
          <cell r="BQ344" t="str">
            <v>enhanced_grossup.3_54ef393b</v>
          </cell>
          <cell r="BR344" t="b">
            <v>0</v>
          </cell>
          <cell r="BT344" t="str">
            <v>JL. DELIMA I RT 003 RW 003, NO. 73, KEL.MALAKA SARI, KEC.DUREN SAWIT, KOTA ADMINISTRASI JAKARTA TIMUR, DKI JAKARTA.</v>
          </cell>
          <cell r="BU344" t="str">
            <v>JL. DELIMA I RT 003 RW 003, NO. 73, KEL.MALAKA SARI, KEC.DUREN SAWIT, KOTA ADMINISTRASI JAKARTA TIMUR, DKI JAKARTA.</v>
          </cell>
          <cell r="BV344" t="str">
            <v>PUPUT</v>
          </cell>
          <cell r="BW344" t="str">
            <v>Istri</v>
          </cell>
          <cell r="BX344" t="str">
            <v>JL. DELIMA I RT 003 RW 003, NO. 73, KEL.MALAKA SARI, KEC.DUREN SAWIT, KOTA ADMINISTRASI JAKARTA TIMUR, DKI JAKARTA.</v>
          </cell>
          <cell r="BY344" t="str">
            <v>085777858684</v>
          </cell>
          <cell r="BZ344">
            <v>45292</v>
          </cell>
          <cell r="CA344">
            <v>45473</v>
          </cell>
        </row>
        <row r="345">
          <cell r="B345" t="str">
            <v>SUROHMAN</v>
          </cell>
          <cell r="C345" t="str">
            <v>4168600007</v>
          </cell>
          <cell r="D345" t="str">
            <v>SRM</v>
          </cell>
          <cell r="E345" t="b">
            <v>0</v>
          </cell>
          <cell r="F345" t="str">
            <v>TEBET</v>
          </cell>
          <cell r="G345" t="str">
            <v>surohmanomal@gmail.com</v>
          </cell>
          <cell r="H345" t="str">
            <v>085312004685</v>
          </cell>
          <cell r="I345" t="str">
            <v>085312004685</v>
          </cell>
          <cell r="J345" t="str">
            <v>INSTALATION OM1</v>
          </cell>
          <cell r="K345" t="str">
            <v>__export__.hr_department_36_b6e0f5ef</v>
          </cell>
          <cell r="L345" t="str">
            <v>Sub Bagian Operation &amp; Maintenance</v>
          </cell>
          <cell r="M345" t="str">
            <v>__export__.cost_center_39_a3d9133e</v>
          </cell>
          <cell r="N345" t="str">
            <v>CDA</v>
          </cell>
          <cell r="O345" t="str">
            <v>__export__.account_analytic_account_1650_63a68bc4</v>
          </cell>
          <cell r="P345" t="b">
            <v>0</v>
          </cell>
          <cell r="R345" t="str">
            <v>OS Kopkarla</v>
          </cell>
          <cell r="S345" t="str">
            <v>__export__.hr_employeejobtitle_62_7f543010</v>
          </cell>
          <cell r="T345" t="str">
            <v>JANITOR</v>
          </cell>
          <cell r="U345" t="str">
            <v>__export__.hr_job_143_f9540f3e</v>
          </cell>
          <cell r="V345" t="str">
            <v>ARIS EFENDI</v>
          </cell>
          <cell r="W345" t="str">
            <v>164_abaa4746</v>
          </cell>
          <cell r="X345" t="str">
            <v>ARIS EFENDI</v>
          </cell>
          <cell r="Y345" t="str">
            <v>164_abaa4746</v>
          </cell>
          <cell r="Z345" t="str">
            <v>Standard 40 Hours/Week</v>
          </cell>
          <cell r="AA345" t="str">
            <v>resource.resource_calendar_std</v>
          </cell>
          <cell r="AB345" t="str">
            <v>SUROHMAN</v>
          </cell>
          <cell r="AC345" t="str">
            <v>MANDIRI</v>
          </cell>
          <cell r="AD345" t="str">
            <v>__export__.res_bank_134_e6cd9dbe</v>
          </cell>
          <cell r="AE345" t="str">
            <v>1010007605775</v>
          </cell>
          <cell r="AF345" t="str">
            <v>SUROHMAN</v>
          </cell>
          <cell r="AH345" t="str">
            <v>0002143911587</v>
          </cell>
          <cell r="AI345" t="str">
            <v>16028518419</v>
          </cell>
          <cell r="AJ345" t="str">
            <v>16028518419</v>
          </cell>
          <cell r="AK345" t="str">
            <v>Male</v>
          </cell>
          <cell r="AL345" t="str">
            <v>Married</v>
          </cell>
          <cell r="AN345">
            <v>0</v>
          </cell>
          <cell r="AO345">
            <v>0</v>
          </cell>
          <cell r="AP345" t="b">
            <v>0</v>
          </cell>
          <cell r="AT345" t="str">
            <v>3602140607870009</v>
          </cell>
          <cell r="AV345" t="str">
            <v>439358987454000</v>
          </cell>
          <cell r="AX345">
            <v>31964</v>
          </cell>
          <cell r="AY345">
            <v>36</v>
          </cell>
          <cell r="AZ345" t="str">
            <v>RANGKASBITUNG</v>
          </cell>
          <cell r="BD345" t="str">
            <v>OS Kopkarla Jasa Instalasi</v>
          </cell>
          <cell r="BE345" t="str">
            <v>__export__.hr_employeesalgroup_16_8c73e86c</v>
          </cell>
          <cell r="BF345" t="b">
            <v>0</v>
          </cell>
          <cell r="BI345" t="str">
            <v>SUROHMAN</v>
          </cell>
          <cell r="BJ345" t="str">
            <v>__export__.res_users_563_f7b6af34</v>
          </cell>
          <cell r="BK345">
            <v>42542</v>
          </cell>
          <cell r="BL345" t="str">
            <v>7 Tahun 9 Bulan 10 Hari</v>
          </cell>
          <cell r="BM345" t="b">
            <v>0</v>
          </cell>
          <cell r="BP345" t="str">
            <v>K/2</v>
          </cell>
          <cell r="BQ345" t="str">
            <v>enhanced_grossup.3_54ef393b</v>
          </cell>
          <cell r="BR345" t="b">
            <v>0</v>
          </cell>
          <cell r="BT345" t="str">
            <v>KP. KAWOYANG TIMUR, RT/RW 003/001, KEL. CEMPLANG, KEC. JAWILAN, SERANG, BANTEN</v>
          </cell>
          <cell r="BU345" t="str">
            <v>KP. KAWOYANG TIMUR, RT/RW 003/001, KEL. CEMPLANG, KEC. JAWILAN, SERANG, BANTEN</v>
          </cell>
          <cell r="BV345" t="str">
            <v>RATNA</v>
          </cell>
          <cell r="BW345" t="str">
            <v>SAUDARA KANDUNG</v>
          </cell>
          <cell r="BX345" t="str">
            <v>KP. KAWOYANG TIMUR, RT/RW 003/001, KEL. CEMPLANG, KEC. JAWILAN, SERANG, BANTEN</v>
          </cell>
          <cell r="BY345" t="str">
            <v>083879911323</v>
          </cell>
          <cell r="BZ345">
            <v>45292</v>
          </cell>
          <cell r="CA345">
            <v>45473</v>
          </cell>
        </row>
        <row r="346">
          <cell r="B346" t="str">
            <v>SURYANA</v>
          </cell>
          <cell r="C346" t="str">
            <v>09120489</v>
          </cell>
          <cell r="D346" t="str">
            <v>SUR</v>
          </cell>
          <cell r="E346" t="str">
            <v>base.main_partner</v>
          </cell>
          <cell r="F346" t="str">
            <v>BANDUNG</v>
          </cell>
          <cell r="G346" t="str">
            <v>ayibulu@gmail.com</v>
          </cell>
          <cell r="H346" t="str">
            <v>081320644767</v>
          </cell>
          <cell r="I346" t="str">
            <v>081320644767</v>
          </cell>
          <cell r="J346" t="str">
            <v>KENDARAAN</v>
          </cell>
          <cell r="K346" t="str">
            <v>__export__.hr_department_52_99dbeef1</v>
          </cell>
          <cell r="L346" t="str">
            <v>Seksi Kendaraan</v>
          </cell>
          <cell r="M346" t="str">
            <v>__export__.cost_center_44_dcb85171</v>
          </cell>
          <cell r="N346" t="str">
            <v>Pusat</v>
          </cell>
          <cell r="O346" t="str">
            <v>__export__.account_analytic_account_1647_7d2e9c82</v>
          </cell>
          <cell r="P346" t="str">
            <v>Golongan 10A</v>
          </cell>
          <cell r="Q346" t="str">
            <v>__export__.hr_employeegrade_179_d0a9e4a8</v>
          </cell>
          <cell r="R346" t="str">
            <v>Driver Lintasarta Bandung</v>
          </cell>
          <cell r="S346" t="str">
            <v>__export__.hr_employeejobtitle_7_f448d133</v>
          </cell>
          <cell r="T346" t="str">
            <v>DRIVER</v>
          </cell>
          <cell r="U346" t="str">
            <v>__export__.hr_job_144_bc39c53b</v>
          </cell>
          <cell r="V346" t="str">
            <v>FRIESCA NAHDIAR</v>
          </cell>
          <cell r="W346" t="str">
            <v>200_14ccb605</v>
          </cell>
          <cell r="X346" t="str">
            <v>SYARIFUDDIN WAKANNO</v>
          </cell>
          <cell r="Y346" t="str">
            <v>__export__.hr_employee_367_86d7d6f9</v>
          </cell>
          <cell r="Z346" t="str">
            <v>Standard 40 Hours/Week</v>
          </cell>
          <cell r="AA346" t="str">
            <v>resource.resource_calendar_std</v>
          </cell>
          <cell r="AB346" t="str">
            <v>SURYANA</v>
          </cell>
          <cell r="AC346" t="str">
            <v>MANDIRI</v>
          </cell>
          <cell r="AD346" t="str">
            <v>__export__.res_bank_134_e6cd9dbe</v>
          </cell>
          <cell r="AE346" t="str">
            <v>1310005324449</v>
          </cell>
          <cell r="AF346" t="str">
            <v>SURYANA</v>
          </cell>
          <cell r="AH346" t="str">
            <v>0001971303671</v>
          </cell>
          <cell r="AI346" t="str">
            <v>7004302910</v>
          </cell>
          <cell r="AJ346" t="str">
            <v>7004302910</v>
          </cell>
          <cell r="AK346" t="str">
            <v>Male</v>
          </cell>
          <cell r="AL346" t="str">
            <v>Married</v>
          </cell>
          <cell r="AM346">
            <v>35964</v>
          </cell>
          <cell r="AN346">
            <v>0</v>
          </cell>
          <cell r="AO346">
            <v>0</v>
          </cell>
          <cell r="AP346" t="b">
            <v>0</v>
          </cell>
          <cell r="AT346" t="str">
            <v>3273182411760001</v>
          </cell>
          <cell r="AV346" t="str">
            <v>69.215.286.1-423.000</v>
          </cell>
          <cell r="AX346">
            <v>28088</v>
          </cell>
          <cell r="AY346">
            <v>47</v>
          </cell>
          <cell r="AZ346" t="str">
            <v>BANDUNG</v>
          </cell>
          <cell r="BA346" t="str">
            <v>13057611000622</v>
          </cell>
          <cell r="BC346" t="str">
            <v>13057611000621</v>
          </cell>
          <cell r="BD346" t="str">
            <v>Driver Lintasarta</v>
          </cell>
          <cell r="BE346" t="str">
            <v>__export__.hr_employeesalgroup_9_11c4d66a</v>
          </cell>
          <cell r="BF346" t="str">
            <v>Tingkat Resiko Sangat Rendah</v>
          </cell>
          <cell r="BG346" t="str">
            <v>__export__.hr_jkktabel_1_dc3bc0e7</v>
          </cell>
          <cell r="BI346" t="b">
            <v>0</v>
          </cell>
          <cell r="BK346">
            <v>39230</v>
          </cell>
          <cell r="BL346" t="str">
            <v>16 Tahun 10 Bulan 3 Hari</v>
          </cell>
          <cell r="BM346" t="str">
            <v>Contract 6 Bulan</v>
          </cell>
          <cell r="BN346" t="str">
            <v>__export__.hr_employeestat_3_49826560</v>
          </cell>
          <cell r="BP346" t="str">
            <v>K/3</v>
          </cell>
          <cell r="BQ346" t="str">
            <v>enhanced_grossup.4_8c20e8f0</v>
          </cell>
          <cell r="BR346" t="str">
            <v>K/5</v>
          </cell>
          <cell r="BS346" t="str">
            <v>__export__.hr_familycode_9_81e0d620</v>
          </cell>
          <cell r="BT346" t="str">
            <v>JL. GAGAK DALAM 2 NO.279/144C RT 008 RW 001, KEL.SUKALUYU, KEC.CIBEUNYING KALER, KOTA.BANDUNG, PROV.JAWA BARAT</v>
          </cell>
          <cell r="BU346" t="str">
            <v>JL. GAGAK DALAM 2 NO.279/144C RT 008 RW 001, KEL.SUKALUYU, KEC.CIBEUNYING KALER, KOTA.BANDUNG, PROV.JAWA BARAT</v>
          </cell>
          <cell r="BV346" t="str">
            <v>TINI PADMINIAWATI</v>
          </cell>
          <cell r="BW346" t="str">
            <v>ISTRI</v>
          </cell>
          <cell r="BX346" t="str">
            <v>JL. GAGAK DALAM 2 NO.279/144C RT 008 RW 001, KEL.SUKALUYU, KEC.CIBEUNYING KALER, KOTA.BANDUNG, PROV.JAWA BARAT</v>
          </cell>
          <cell r="BY346" t="str">
            <v>081323329608</v>
          </cell>
          <cell r="BZ346">
            <v>45292</v>
          </cell>
          <cell r="CA346">
            <v>45473</v>
          </cell>
        </row>
        <row r="347">
          <cell r="B347" t="str">
            <v>SUSANTI</v>
          </cell>
          <cell r="C347" t="str">
            <v>14750922</v>
          </cell>
          <cell r="D347" t="str">
            <v>SSN</v>
          </cell>
          <cell r="E347" t="b">
            <v>0</v>
          </cell>
          <cell r="F347" t="str">
            <v>PERTANIAN RAYA</v>
          </cell>
          <cell r="G347" t="str">
            <v>susanti@kopkarla.co.id</v>
          </cell>
          <cell r="H347" t="str">
            <v>085780548190</v>
          </cell>
          <cell r="I347" t="str">
            <v>085780548190</v>
          </cell>
          <cell r="J347" t="str">
            <v>ACCOUNTING</v>
          </cell>
          <cell r="K347" t="str">
            <v>__export__.hr_department_18_dce48586</v>
          </cell>
          <cell r="L347" t="str">
            <v>Sub Bagian Finance</v>
          </cell>
          <cell r="M347" t="str">
            <v>__export__.cost_center_59_a0d18861</v>
          </cell>
          <cell r="N347" t="str">
            <v>Pusat</v>
          </cell>
          <cell r="O347" t="str">
            <v>__export__.account_analytic_account_1647_7d2e9c82</v>
          </cell>
          <cell r="P347" t="str">
            <v>Golongan 6A</v>
          </cell>
          <cell r="Q347" t="str">
            <v>__export__.hr_employeegrade_159_f99c787d</v>
          </cell>
          <cell r="R347" t="str">
            <v>Staf Kopkarla Jakarta</v>
          </cell>
          <cell r="S347" t="str">
            <v>__export__.hr_employeejobtitle_8_9a7eb25d</v>
          </cell>
          <cell r="T347" t="str">
            <v>SUPERVISOR</v>
          </cell>
          <cell r="U347" t="str">
            <v>__export__.hr_job_149_d0b8b2cd</v>
          </cell>
          <cell r="V347" t="str">
            <v>KHRESNA WIMBA RADITYA</v>
          </cell>
          <cell r="W347" t="str">
            <v>__export__.hr_employee_968_fe88d4aa</v>
          </cell>
          <cell r="X347" t="str">
            <v>KHRESNA WIMBA RADITYA</v>
          </cell>
          <cell r="Y347" t="str">
            <v>__export__.hr_employee_968_fe88d4aa</v>
          </cell>
          <cell r="Z347" t="str">
            <v>Standard 40 Hours/Week</v>
          </cell>
          <cell r="AA347" t="str">
            <v>resource.resource_calendar_std</v>
          </cell>
          <cell r="AB347" t="str">
            <v>SUSAN</v>
          </cell>
          <cell r="AC347" t="str">
            <v>MANDIRI</v>
          </cell>
          <cell r="AD347" t="str">
            <v>__export__.res_bank_134_e6cd9dbe</v>
          </cell>
          <cell r="AE347" t="str">
            <v>1010006932766</v>
          </cell>
          <cell r="AF347" t="str">
            <v>SUSANTI</v>
          </cell>
          <cell r="AH347" t="str">
            <v>0001609132296</v>
          </cell>
          <cell r="AI347" t="str">
            <v>06K40062429</v>
          </cell>
          <cell r="AJ347" t="str">
            <v>06K40062429</v>
          </cell>
          <cell r="AK347" t="str">
            <v>Female</v>
          </cell>
          <cell r="AL347" t="str">
            <v>Married</v>
          </cell>
          <cell r="AM347">
            <v>36378</v>
          </cell>
          <cell r="AN347">
            <v>0</v>
          </cell>
          <cell r="AO347">
            <v>0</v>
          </cell>
          <cell r="AP347" t="b">
            <v>0</v>
          </cell>
          <cell r="AT347" t="str">
            <v>3174016604750004</v>
          </cell>
          <cell r="AV347" t="str">
            <v>06.558.262.9-015.000</v>
          </cell>
          <cell r="AX347">
            <v>27510</v>
          </cell>
          <cell r="AY347">
            <v>48</v>
          </cell>
          <cell r="AZ347" t="str">
            <v>JAKARTA</v>
          </cell>
          <cell r="BD347" t="str">
            <v>Staff Kopkarla</v>
          </cell>
          <cell r="BE347" t="str">
            <v>__export__.hr_employeesalgroup_5_4c01181d</v>
          </cell>
          <cell r="BF347" t="str">
            <v>Tingkat Resiko Sangat Rendah</v>
          </cell>
          <cell r="BG347" t="str">
            <v>__export__.hr_jkktabel_1_dc3bc0e7</v>
          </cell>
          <cell r="BI347" t="str">
            <v>SUSANTI</v>
          </cell>
          <cell r="BJ347" t="str">
            <v>__export__.res_users_483_9713b429</v>
          </cell>
          <cell r="BK347">
            <v>41673</v>
          </cell>
          <cell r="BL347" t="str">
            <v>10 Tahun 1 Bulan 28 Hari</v>
          </cell>
          <cell r="BM347" t="str">
            <v>Permanent</v>
          </cell>
          <cell r="BN347" t="str">
            <v>__export__.hr_employeestat_1_852ddee3</v>
          </cell>
          <cell r="BO347">
            <v>43009</v>
          </cell>
          <cell r="BP347" t="str">
            <v>TK/0</v>
          </cell>
          <cell r="BQ347" t="str">
            <v>enhanced_grossup.5_e0ea2169</v>
          </cell>
          <cell r="BR347" t="str">
            <v>K/2</v>
          </cell>
          <cell r="BS347" t="str">
            <v>__export__.hr_familycode_4_61d7e352</v>
          </cell>
          <cell r="BT347" t="str">
            <v xml:space="preserve">PERUM. PERMATA DEPOK JL. BERLIAN I BLOK D2 NO.2, KEL.PONDOK JAYA, KEC.CIPAYUNG, KOTA DEPOK, JAWA BARAT </v>
          </cell>
          <cell r="BU347" t="str">
            <v xml:space="preserve">PERUM. PERMATA DEPOK JL. BERLIAN I BLOK D2 NO.2, KEL.PONDOK JAYA, KEC.CIPAYUNG, KOTA DEPOK, JAWA BARAT </v>
          </cell>
          <cell r="BV347" t="str">
            <v>OKTORIADY BOAR</v>
          </cell>
          <cell r="BW347" t="str">
            <v>SUAMI</v>
          </cell>
          <cell r="BX347" t="str">
            <v xml:space="preserve">PERUM. PERMATA DEPOK JL. BERLIAN I BLOK D2 NO.2, KEL.PONDOK JAYA, KEC.CIPAYUNG, KOTA DEPOK, JAWA BARAT </v>
          </cell>
          <cell r="BY347" t="str">
            <v>085881409180</v>
          </cell>
        </row>
        <row r="348">
          <cell r="B348" t="str">
            <v>SUSRIANANDI</v>
          </cell>
          <cell r="C348" t="str">
            <v>09193274</v>
          </cell>
          <cell r="D348" t="str">
            <v>SWZ</v>
          </cell>
          <cell r="E348" t="str">
            <v>__export__.res_partner_4425_0b7c3476</v>
          </cell>
          <cell r="F348" t="str">
            <v>MATARAM</v>
          </cell>
          <cell r="G348" t="str">
            <v>susrianandi@gmail.com</v>
          </cell>
          <cell r="H348" t="str">
            <v>087765957193</v>
          </cell>
          <cell r="I348" t="str">
            <v>085338696527</v>
          </cell>
          <cell r="J348" t="str">
            <v>KENDARAAN</v>
          </cell>
          <cell r="K348" t="str">
            <v>__export__.hr_department_52_99dbeef1</v>
          </cell>
          <cell r="L348" t="str">
            <v>Seksi Kendaraan</v>
          </cell>
          <cell r="M348" t="str">
            <v>__export__.cost_center_44_dcb85171</v>
          </cell>
          <cell r="N348" t="str">
            <v>Pusat</v>
          </cell>
          <cell r="O348" t="str">
            <v>__export__.account_analytic_account_1647_7d2e9c82</v>
          </cell>
          <cell r="P348" t="str">
            <v>Golongan 10A</v>
          </cell>
          <cell r="Q348" t="str">
            <v>__export__.hr_employeegrade_179_d0a9e4a8</v>
          </cell>
          <cell r="R348" t="str">
            <v>Driver Lintasarta Mataram</v>
          </cell>
          <cell r="S348" t="str">
            <v>__export__.hr_employeejobtitle_30_9ec6e2dc</v>
          </cell>
          <cell r="T348" t="str">
            <v>DRIVER</v>
          </cell>
          <cell r="U348" t="str">
            <v>__export__.hr_job_144_bc39c53b</v>
          </cell>
          <cell r="V348" t="str">
            <v>FRIESCA NAHDIAR</v>
          </cell>
          <cell r="W348" t="str">
            <v>200_14ccb605</v>
          </cell>
          <cell r="X348" t="str">
            <v>SYARIFUDDIN WAKANNO</v>
          </cell>
          <cell r="Y348" t="str">
            <v>__export__.hr_employee_367_86d7d6f9</v>
          </cell>
          <cell r="Z348" t="str">
            <v>Standard 40 Hours/Week</v>
          </cell>
          <cell r="AA348" t="str">
            <v>resource.resource_calendar_std</v>
          </cell>
          <cell r="AB348" t="str">
            <v>RIAN</v>
          </cell>
          <cell r="AC348" t="str">
            <v>MANDIRI</v>
          </cell>
          <cell r="AD348" t="str">
            <v>__export__.res_bank_134_e6cd9dbe</v>
          </cell>
          <cell r="AE348" t="str">
            <v>1610005478420</v>
          </cell>
          <cell r="AF348" t="str">
            <v>SUSRIANANDI</v>
          </cell>
          <cell r="AG348" t="str">
            <v>SITI JAHROK</v>
          </cell>
          <cell r="AH348" t="str">
            <v>0002315566416</v>
          </cell>
          <cell r="AI348" t="str">
            <v>19055340905</v>
          </cell>
          <cell r="AJ348" t="str">
            <v>19055340905</v>
          </cell>
          <cell r="AK348" t="str">
            <v>Male</v>
          </cell>
          <cell r="AL348" t="str">
            <v>Married</v>
          </cell>
          <cell r="AM348">
            <v>42795</v>
          </cell>
          <cell r="AN348">
            <v>0</v>
          </cell>
          <cell r="AO348">
            <v>0</v>
          </cell>
          <cell r="AP348" t="b">
            <v>0</v>
          </cell>
          <cell r="AT348" t="str">
            <v>5271012707930003</v>
          </cell>
          <cell r="AV348" t="str">
            <v>807286786911000</v>
          </cell>
          <cell r="AX348">
            <v>34177</v>
          </cell>
          <cell r="AY348">
            <v>30</v>
          </cell>
          <cell r="AZ348" t="str">
            <v>PEJERUK BENGKET</v>
          </cell>
          <cell r="BA348" t="str">
            <v>930716260370</v>
          </cell>
          <cell r="BD348" t="str">
            <v>Driver Lintasarta</v>
          </cell>
          <cell r="BE348" t="str">
            <v>__export__.hr_employeesalgroup_9_11c4d66a</v>
          </cell>
          <cell r="BF348" t="str">
            <v>Tingkat Resiko Sangat Rendah</v>
          </cell>
          <cell r="BG348" t="str">
            <v>__export__.hr_jkktabel_1_dc3bc0e7</v>
          </cell>
          <cell r="BI348" t="b">
            <v>0</v>
          </cell>
          <cell r="BK348">
            <v>43678</v>
          </cell>
          <cell r="BL348" t="str">
            <v>4 Tahun 8 Bulan</v>
          </cell>
          <cell r="BM348" t="str">
            <v>Contract 6 Bulan</v>
          </cell>
          <cell r="BN348" t="str">
            <v>__export__.hr_employeestat_3_49826560</v>
          </cell>
          <cell r="BP348" t="str">
            <v>K/1</v>
          </cell>
          <cell r="BQ348" t="str">
            <v>enhanced_grossup.2_99939fb2</v>
          </cell>
          <cell r="BR348" t="str">
            <v>K/2</v>
          </cell>
          <cell r="BS348" t="str">
            <v>__export__.hr_familycode_4_61d7e352</v>
          </cell>
          <cell r="BT348" t="str">
            <v>JL.LESTARI GG.MANALAGI III PEJERUK BANGKET RT 001/021 , KEL.PEJERUK, KEC.AMPENAN, KOTA.MATARAM, PROV.NUSA TENGGARA BARAT</v>
          </cell>
          <cell r="BU348" t="str">
            <v>JL.LESTARI GG.MANALAGI III PEJERUK BANGKET RT 001/021 , KEL.PEJERUK, KEC.AMPENAN, KOTA.MATARAM, PROV.NUSA TENGGARA BARAT</v>
          </cell>
          <cell r="BW348" t="str">
            <v>ISTRI</v>
          </cell>
          <cell r="BX348" t="str">
            <v>JL.LESTARI GG.MANALAGI III PEJERUK BANGKET RT 001/021 , KEL.PEJERUK, KEC.AMPENAN, KOTA.MATARAM, PROV.NUSA TENGGARA BARAT</v>
          </cell>
          <cell r="BY348" t="str">
            <v>081916736984</v>
          </cell>
          <cell r="BZ348">
            <v>45292</v>
          </cell>
          <cell r="CA348">
            <v>45473</v>
          </cell>
        </row>
        <row r="349">
          <cell r="B349" t="str">
            <v>SUTRIONO</v>
          </cell>
          <cell r="C349" t="str">
            <v>09172481</v>
          </cell>
          <cell r="D349" t="str">
            <v>STR</v>
          </cell>
          <cell r="E349" t="b">
            <v>0</v>
          </cell>
          <cell r="F349" t="str">
            <v>MEDAN</v>
          </cell>
          <cell r="G349" t="str">
            <v>sutriono@kopkarla.co.id</v>
          </cell>
          <cell r="H349" t="str">
            <v>085276916502</v>
          </cell>
          <cell r="I349" t="str">
            <v>085276916502</v>
          </cell>
          <cell r="J349" t="str">
            <v>MEDAN</v>
          </cell>
          <cell r="K349" t="str">
            <v>__export__.hr_department_27_05b0faf7</v>
          </cell>
          <cell r="L349" t="str">
            <v>REGIONAL MEDAN</v>
          </cell>
          <cell r="M349" t="str">
            <v>__export__.cost_center_70_fd3d13bf</v>
          </cell>
          <cell r="N349" t="str">
            <v>Medan</v>
          </cell>
          <cell r="O349" t="str">
            <v>__export__.account_analytic_account_1645_3693bf08</v>
          </cell>
          <cell r="P349" t="b">
            <v>0</v>
          </cell>
          <cell r="R349" t="str">
            <v>OS Kopkarla</v>
          </cell>
          <cell r="S349" t="str">
            <v>__export__.hr_employeejobtitle_62_7f543010</v>
          </cell>
          <cell r="T349" t="str">
            <v>TECHNICIAN</v>
          </cell>
          <cell r="U349" t="str">
            <v>__export__.hr_job_141_feb81783</v>
          </cell>
          <cell r="V349" t="str">
            <v>REDHO ASIAN YAMIN</v>
          </cell>
          <cell r="W349" t="str">
            <v>253_b567507c</v>
          </cell>
          <cell r="X349" t="str">
            <v>REDHO ASIAN YAMIN</v>
          </cell>
          <cell r="Y349" t="str">
            <v>253_b567507c</v>
          </cell>
          <cell r="Z349" t="str">
            <v>Standard 40 Hours/Week</v>
          </cell>
          <cell r="AA349" t="str">
            <v>resource.resource_calendar_std</v>
          </cell>
          <cell r="AB349" t="str">
            <v>SUTRIONO</v>
          </cell>
          <cell r="AC349" t="str">
            <v>MANDIRI</v>
          </cell>
          <cell r="AD349" t="str">
            <v>__export__.res_bank_134_e6cd9dbe</v>
          </cell>
          <cell r="AE349" t="str">
            <v>1060012279058</v>
          </cell>
          <cell r="AF349" t="str">
            <v>SUTRIONO</v>
          </cell>
          <cell r="AH349" t="str">
            <v>0002142447028</v>
          </cell>
          <cell r="AI349" t="str">
            <v>18000872905</v>
          </cell>
          <cell r="AJ349" t="str">
            <v>18000872905</v>
          </cell>
          <cell r="AK349" t="str">
            <v>Male</v>
          </cell>
          <cell r="AL349" t="str">
            <v>Married</v>
          </cell>
          <cell r="AN349">
            <v>0</v>
          </cell>
          <cell r="AO349">
            <v>0</v>
          </cell>
          <cell r="AP349" t="b">
            <v>0</v>
          </cell>
          <cell r="AT349" t="str">
            <v>1207230506850014</v>
          </cell>
          <cell r="AV349" t="str">
            <v>39.165.337.5-125.000</v>
          </cell>
          <cell r="AX349">
            <v>31203</v>
          </cell>
          <cell r="AY349">
            <v>38</v>
          </cell>
          <cell r="AZ349" t="str">
            <v>PAYAGELI</v>
          </cell>
          <cell r="BD349" t="str">
            <v>OS Kopkarla Regional Medan</v>
          </cell>
          <cell r="BE349" t="str">
            <v>__export__.hr_employeesalgroup_20_698bb9e7</v>
          </cell>
          <cell r="BF349" t="b">
            <v>0</v>
          </cell>
          <cell r="BI349" t="str">
            <v>SUTRIONO</v>
          </cell>
          <cell r="BJ349" t="str">
            <v>__export__.res_users_642_3c9eff17</v>
          </cell>
          <cell r="BK349">
            <v>42926</v>
          </cell>
          <cell r="BL349" t="str">
            <v>6 Tahun 8 Bulan 21 Hari</v>
          </cell>
          <cell r="BM349" t="b">
            <v>0</v>
          </cell>
          <cell r="BP349" t="str">
            <v>K/3</v>
          </cell>
          <cell r="BQ349" t="str">
            <v>enhanced_grossup.4_8c20e8f0</v>
          </cell>
          <cell r="BR349" t="b">
            <v>0</v>
          </cell>
          <cell r="BT349" t="str">
            <v>DUSUN VII JL. BINJAI KM 10 GG.DAMAI RT 030 RW 01,4 DESA PAYA GELI, KEC. SUNGGAL, KAB. DELI SERDANG, SUMATERA UTARA.</v>
          </cell>
          <cell r="BU349" t="str">
            <v>DUSUN VII JL. BINJAI KM 10 GG.DAMAI RT 030 RW 01,4 DESA PAYA GELI, KEC. SUNGGAL, KAB. DELI SERDANG, SUMATERA UTARA.</v>
          </cell>
          <cell r="BZ349">
            <v>45383</v>
          </cell>
          <cell r="CA349">
            <v>45504</v>
          </cell>
        </row>
        <row r="350">
          <cell r="B350" t="str">
            <v>SUYANTO</v>
          </cell>
          <cell r="C350" t="str">
            <v>09172284</v>
          </cell>
          <cell r="D350" t="str">
            <v>SYO</v>
          </cell>
          <cell r="E350" t="str">
            <v>base.main_partner</v>
          </cell>
          <cell r="F350" t="str">
            <v>GEDUNG ARTAJASA</v>
          </cell>
          <cell r="G350" t="str">
            <v>yanto.giriwoyo72@gmail.com</v>
          </cell>
          <cell r="H350" t="str">
            <v>081290815880</v>
          </cell>
          <cell r="I350" t="str">
            <v>081290815880</v>
          </cell>
          <cell r="J350" t="str">
            <v>KENDARAAN</v>
          </cell>
          <cell r="K350" t="str">
            <v>__export__.hr_department_52_99dbeef1</v>
          </cell>
          <cell r="L350" t="str">
            <v>Seksi Kendaraan</v>
          </cell>
          <cell r="M350" t="str">
            <v>__export__.cost_center_44_dcb85171</v>
          </cell>
          <cell r="N350" t="str">
            <v>Pusat</v>
          </cell>
          <cell r="O350" t="str">
            <v>__export__.account_analytic_account_1647_7d2e9c82</v>
          </cell>
          <cell r="P350" t="str">
            <v>Golongan 10A</v>
          </cell>
          <cell r="Q350" t="str">
            <v>__export__.hr_employeegrade_179_d0a9e4a8</v>
          </cell>
          <cell r="R350" t="str">
            <v>Driver Artajasa</v>
          </cell>
          <cell r="S350" t="str">
            <v>__export__.hr_employeejobtitle_3_f4e9a680</v>
          </cell>
          <cell r="T350" t="str">
            <v>DRIVER</v>
          </cell>
          <cell r="U350" t="str">
            <v>__export__.hr_job_144_bc39c53b</v>
          </cell>
          <cell r="V350" t="str">
            <v>FRIESCA NAHDIAR</v>
          </cell>
          <cell r="W350" t="str">
            <v>200_14ccb605</v>
          </cell>
          <cell r="X350" t="str">
            <v>SYARIFUDDIN WAKANNO</v>
          </cell>
          <cell r="Y350" t="str">
            <v>__export__.hr_employee_367_86d7d6f9</v>
          </cell>
          <cell r="Z350" t="str">
            <v>Standard 40 Hours/Week</v>
          </cell>
          <cell r="AA350" t="str">
            <v>resource.resource_calendar_std</v>
          </cell>
          <cell r="AB350" t="str">
            <v>SUYANTO</v>
          </cell>
          <cell r="AC350" t="str">
            <v>MANDIRI</v>
          </cell>
          <cell r="AD350" t="str">
            <v>__export__.res_bank_134_e6cd9dbe</v>
          </cell>
          <cell r="AE350" t="str">
            <v>1030002082606</v>
          </cell>
          <cell r="AF350" t="str">
            <v>SUYANTO</v>
          </cell>
          <cell r="AG350" t="str">
            <v>KATEMI</v>
          </cell>
          <cell r="AH350" t="str">
            <v>0001767456898</v>
          </cell>
          <cell r="AI350" t="str">
            <v>09006695523</v>
          </cell>
          <cell r="AJ350" t="str">
            <v>09006695523</v>
          </cell>
          <cell r="AK350" t="str">
            <v>Male</v>
          </cell>
          <cell r="AL350" t="str">
            <v>Married</v>
          </cell>
          <cell r="AM350">
            <v>35065</v>
          </cell>
          <cell r="AN350">
            <v>0</v>
          </cell>
          <cell r="AO350">
            <v>0</v>
          </cell>
          <cell r="AP350" t="b">
            <v>0</v>
          </cell>
          <cell r="AT350" t="str">
            <v>3276041203720003</v>
          </cell>
          <cell r="AV350" t="str">
            <v>25.638.534.5-412.000</v>
          </cell>
          <cell r="AX350">
            <v>26370</v>
          </cell>
          <cell r="AY350">
            <v>52</v>
          </cell>
          <cell r="AZ350" t="str">
            <v>WONOGIRI</v>
          </cell>
          <cell r="BA350" t="str">
            <v>720312055078</v>
          </cell>
          <cell r="BC350" t="str">
            <v>1205190303701</v>
          </cell>
          <cell r="BD350" t="str">
            <v>Driver Artajasa</v>
          </cell>
          <cell r="BE350" t="str">
            <v>__export__.hr_employeesalgroup_3_b271b6ef</v>
          </cell>
          <cell r="BF350" t="str">
            <v>Tingkat Resiko Sangat Rendah</v>
          </cell>
          <cell r="BG350" t="str">
            <v>__export__.hr_jkktabel_1_dc3bc0e7</v>
          </cell>
          <cell r="BI350" t="b">
            <v>0</v>
          </cell>
          <cell r="BK350">
            <v>42738</v>
          </cell>
          <cell r="BL350" t="str">
            <v>7 Tahun 2 Bulan 28 Hari</v>
          </cell>
          <cell r="BM350" t="str">
            <v>Contract 6 Bulan</v>
          </cell>
          <cell r="BN350" t="str">
            <v>__export__.hr_employeestat_3_49826560</v>
          </cell>
          <cell r="BP350" t="str">
            <v>K/2</v>
          </cell>
          <cell r="BQ350" t="str">
            <v>enhanced_grossup.3_54ef393b</v>
          </cell>
          <cell r="BR350" t="str">
            <v>K/3</v>
          </cell>
          <cell r="BS350" t="str">
            <v>__export__.hr_familycode_5_a3e2b82e</v>
          </cell>
          <cell r="BT350" t="str">
            <v>KP. RAWAKALONG RT.003 RW.009, KEL.GROGOL, KEC.LIMO, KOTA.DEPOK, PROV.JAWA BARAT</v>
          </cell>
          <cell r="BU350" t="str">
            <v>KP. RAWAKALONG RT.003 RW.009, KEL.GROGOL, KEC.LIMO, KOTA.DEPOK, PROV.JAWA BARAT</v>
          </cell>
          <cell r="BV350" t="str">
            <v>MINI</v>
          </cell>
          <cell r="BW350" t="str">
            <v>ISTRI</v>
          </cell>
          <cell r="BX350" t="str">
            <v>KP. RAWAKALONG RT.003 RW.009, KEL.GROGOL, KEC.LIMO, KOTA.DEPOK, PROV.JAWA BARAT</v>
          </cell>
          <cell r="BY350" t="str">
            <v>082112061439</v>
          </cell>
          <cell r="BZ350">
            <v>45292</v>
          </cell>
          <cell r="CA350">
            <v>45473</v>
          </cell>
        </row>
        <row r="351">
          <cell r="B351" t="str">
            <v>SYAHRUL ROHMAT</v>
          </cell>
          <cell r="C351" t="str">
            <v>4118600003</v>
          </cell>
          <cell r="D351" t="str">
            <v>SRH</v>
          </cell>
          <cell r="E351" t="b">
            <v>0</v>
          </cell>
          <cell r="F351" t="str">
            <v>RUKAN</v>
          </cell>
          <cell r="G351" t="str">
            <v>syahrul.rohmat@kopkarla.co.id</v>
          </cell>
          <cell r="H351" t="str">
            <v>085694785003</v>
          </cell>
          <cell r="I351" t="str">
            <v>085694785003</v>
          </cell>
          <cell r="J351" t="str">
            <v>INSTALATION OM2</v>
          </cell>
          <cell r="K351" t="str">
            <v>__export__.hr_department_40_e0bd3db6</v>
          </cell>
          <cell r="L351" t="str">
            <v>Sub Bagian Operation &amp; Maintenance</v>
          </cell>
          <cell r="M351" t="str">
            <v>__export__.cost_center_39_a3d9133e</v>
          </cell>
          <cell r="N351" t="str">
            <v>SAST</v>
          </cell>
          <cell r="O351" t="str">
            <v>__export__.account_analytic_account_1652_7a91eece</v>
          </cell>
          <cell r="P351" t="b">
            <v>0</v>
          </cell>
          <cell r="R351" t="str">
            <v>OS Kopkarla</v>
          </cell>
          <cell r="S351" t="str">
            <v>__export__.hr_employeejobtitle_62_7f543010</v>
          </cell>
          <cell r="T351" t="str">
            <v>JUNIOR ENGINEER</v>
          </cell>
          <cell r="U351" t="str">
            <v>__export__.hr_job_139_74347a93</v>
          </cell>
          <cell r="V351" t="str">
            <v>ISMARDIANTO</v>
          </cell>
          <cell r="W351" t="str">
            <v>216_7ff7d10c</v>
          </cell>
          <cell r="X351" t="str">
            <v>ARYA DINATA</v>
          </cell>
          <cell r="Y351" t="str">
            <v>165_815d835c</v>
          </cell>
          <cell r="Z351" t="str">
            <v>Standard 40 Hours/Week</v>
          </cell>
          <cell r="AA351" t="str">
            <v>resource.resource_calendar_std</v>
          </cell>
          <cell r="AB351" t="str">
            <v>ROHMAT</v>
          </cell>
          <cell r="AC351" t="str">
            <v>MANDIRI</v>
          </cell>
          <cell r="AD351" t="str">
            <v>__export__.res_bank_134_e6cd9dbe</v>
          </cell>
          <cell r="AE351" t="str">
            <v>1280005708547</v>
          </cell>
          <cell r="AF351" t="str">
            <v>SYAHRUL ROHMAT</v>
          </cell>
          <cell r="AH351" t="str">
            <v>0001424835922</v>
          </cell>
          <cell r="AI351" t="str">
            <v>12006909548</v>
          </cell>
          <cell r="AJ351" t="str">
            <v>12006909548</v>
          </cell>
          <cell r="AK351" t="str">
            <v>Male</v>
          </cell>
          <cell r="AL351" t="str">
            <v>Married</v>
          </cell>
          <cell r="AN351">
            <v>0</v>
          </cell>
          <cell r="AO351">
            <v>0</v>
          </cell>
          <cell r="AP351" t="b">
            <v>0</v>
          </cell>
          <cell r="AT351" t="str">
            <v>3603280512860001</v>
          </cell>
          <cell r="AV351" t="str">
            <v>971460787451000</v>
          </cell>
          <cell r="AX351">
            <v>31751</v>
          </cell>
          <cell r="AY351">
            <v>37</v>
          </cell>
          <cell r="AZ351" t="str">
            <v>TANGERANG</v>
          </cell>
          <cell r="BD351" t="str">
            <v>OS Kopkarla Jasa Instalasi</v>
          </cell>
          <cell r="BE351" t="str">
            <v>__export__.hr_employeesalgroup_16_8c73e86c</v>
          </cell>
          <cell r="BF351" t="b">
            <v>0</v>
          </cell>
          <cell r="BI351" t="str">
            <v>SYAHRUL ROHMAT</v>
          </cell>
          <cell r="BJ351" t="str">
            <v>__export__.res_users_543_56a5404f</v>
          </cell>
          <cell r="BK351">
            <v>40900</v>
          </cell>
          <cell r="BL351" t="str">
            <v>12 Tahun 3 Bulan 8 Hari</v>
          </cell>
          <cell r="BM351" t="b">
            <v>0</v>
          </cell>
          <cell r="BP351" t="str">
            <v>K/1</v>
          </cell>
          <cell r="BQ351" t="str">
            <v>enhanced_grossup.2_99939fb2</v>
          </cell>
          <cell r="BR351" t="b">
            <v>0</v>
          </cell>
          <cell r="BT351" t="str">
            <v>DASANA INDAH TA.3/39, RT 002 RW 021, KEL. BOJONG NANGKA, KEC. KELAPA DUA, KAB. TANGERANG, BANTEN.</v>
          </cell>
          <cell r="BU351" t="str">
            <v>DASANA INDAH TA.3/39, RT 002 RW 021, KEL. BOJONG NANGKA, KEC. KELAPA DUA, KAB. TANGERANG, BANTEN.</v>
          </cell>
          <cell r="BV351" t="str">
            <v>SARNIADI</v>
          </cell>
          <cell r="BW351" t="str">
            <v>AYAH</v>
          </cell>
          <cell r="BX351" t="str">
            <v>DASANA INDAH TA.3/29, RT 002 RW 021, KEL. BOJONG NANGKA, KEC. KELAPA DUA, KAB. TANGERANG, BANTEN.</v>
          </cell>
          <cell r="BY351" t="str">
            <v>081284999497</v>
          </cell>
          <cell r="BZ351">
            <v>45292</v>
          </cell>
          <cell r="CA351">
            <v>45473</v>
          </cell>
        </row>
        <row r="352">
          <cell r="B352" t="str">
            <v>SYARIFUDDIN WAKANNO</v>
          </cell>
          <cell r="C352" t="str">
            <v>19821087</v>
          </cell>
          <cell r="D352" t="str">
            <v>SYW</v>
          </cell>
          <cell r="E352" t="str">
            <v>base.main_partner</v>
          </cell>
          <cell r="F352" t="str">
            <v>PERTANIAN RAYA</v>
          </cell>
          <cell r="G352" t="str">
            <v>syarifuddin@kopkarla.co.id</v>
          </cell>
          <cell r="H352" t="str">
            <v>081219197102</v>
          </cell>
          <cell r="I352" t="str">
            <v>081219197102</v>
          </cell>
          <cell r="J352" t="str">
            <v>KENDARAAN</v>
          </cell>
          <cell r="K352" t="str">
            <v>__export__.hr_department_52_99dbeef1</v>
          </cell>
          <cell r="L352" t="str">
            <v>Seksi Kendaraan</v>
          </cell>
          <cell r="M352" t="str">
            <v>__export__.cost_center_44_dcb85171</v>
          </cell>
          <cell r="N352" t="str">
            <v>Pusat</v>
          </cell>
          <cell r="O352" t="str">
            <v>__export__.account_analytic_account_1647_7d2e9c82</v>
          </cell>
          <cell r="P352" t="str">
            <v>Golongan 8A</v>
          </cell>
          <cell r="Q352" t="str">
            <v>__export__.hr_employeegrade_169_e020d641</v>
          </cell>
          <cell r="R352" t="str">
            <v>Staf Kopkarla Jakarta</v>
          </cell>
          <cell r="S352" t="str">
            <v>__export__.hr_employeejobtitle_8_9a7eb25d</v>
          </cell>
          <cell r="T352" t="str">
            <v>JUNIOR OFFICER</v>
          </cell>
          <cell r="U352" t="str">
            <v>__export__.hr_job_140_d7680144</v>
          </cell>
          <cell r="V352" t="str">
            <v>ARIS EFENDI</v>
          </cell>
          <cell r="W352" t="str">
            <v>164_abaa4746</v>
          </cell>
          <cell r="X352" t="str">
            <v>ARIS EFENDI</v>
          </cell>
          <cell r="Y352" t="str">
            <v>164_abaa4746</v>
          </cell>
          <cell r="Z352" t="str">
            <v>Standard 40 Hours/Week</v>
          </cell>
          <cell r="AA352" t="str">
            <v>resource.resource_calendar_std</v>
          </cell>
          <cell r="AB352" t="str">
            <v>SYARIF</v>
          </cell>
          <cell r="AC352" t="str">
            <v>MANDIRI</v>
          </cell>
          <cell r="AD352" t="str">
            <v>__export__.res_bank_134_e6cd9dbe</v>
          </cell>
          <cell r="AE352" t="str">
            <v>1010010095428</v>
          </cell>
          <cell r="AF352" t="str">
            <v>SYARIFUDDIN WAKANNO</v>
          </cell>
          <cell r="AG352" t="str">
            <v>SITI CHADIDZAH</v>
          </cell>
          <cell r="AH352" t="str">
            <v>0001375722246</v>
          </cell>
          <cell r="AI352" t="str">
            <v>19015292899</v>
          </cell>
          <cell r="AJ352" t="str">
            <v>19015292899</v>
          </cell>
          <cell r="AK352" t="str">
            <v>Male</v>
          </cell>
          <cell r="AL352" t="str">
            <v>Single</v>
          </cell>
          <cell r="AN352">
            <v>0</v>
          </cell>
          <cell r="AO352">
            <v>0</v>
          </cell>
          <cell r="AP352" t="b">
            <v>0</v>
          </cell>
          <cell r="AT352" t="str">
            <v>3674032310820011</v>
          </cell>
          <cell r="AV352" t="str">
            <v>79.561.391.8-411.000</v>
          </cell>
          <cell r="AX352">
            <v>30247</v>
          </cell>
          <cell r="AY352">
            <v>41</v>
          </cell>
          <cell r="AZ352" t="str">
            <v>JAKARTA</v>
          </cell>
          <cell r="BD352" t="str">
            <v>OT Sewa Kendaraan</v>
          </cell>
          <cell r="BE352" t="str">
            <v>__export__.hr_employeesalgroup_8_ad6443e6</v>
          </cell>
          <cell r="BF352" t="str">
            <v>Tingkat Resiko Sangat Rendah</v>
          </cell>
          <cell r="BG352" t="str">
            <v>__export__.hr_jkktabel_1_dc3bc0e7</v>
          </cell>
          <cell r="BI352" t="str">
            <v>SYARIFUDDIN WAKANNO</v>
          </cell>
          <cell r="BJ352" t="str">
            <v>__export__.res_users_521_71c78315</v>
          </cell>
          <cell r="BK352">
            <v>43626</v>
          </cell>
          <cell r="BL352" t="str">
            <v>4 Tahun 9 Bulan 21 Hari</v>
          </cell>
          <cell r="BM352" t="str">
            <v>Contract 6 Bulan</v>
          </cell>
          <cell r="BN352" t="str">
            <v>__export__.hr_employeestat_3_49826560</v>
          </cell>
          <cell r="BP352" t="str">
            <v>K/2</v>
          </cell>
          <cell r="BQ352" t="str">
            <v>enhanced_grossup.3_54ef393b</v>
          </cell>
          <cell r="BR352" t="str">
            <v>K/2</v>
          </cell>
          <cell r="BS352" t="str">
            <v>__export__.hr_familycode_4_61d7e352</v>
          </cell>
          <cell r="BT352" t="str">
            <v>KOMPLEK PURI BLOK G 10 NO 22 RT 002 RW 002 KEL SUDIMARA TIMUR KEC CILEDUG TANGERANG BANTEN</v>
          </cell>
          <cell r="BU352" t="str">
            <v>KOMPLEK PURI BLOK G 10 NO 22 RT 002 RW 002 KEL SUDIMARA TIMUR KEC CILEDUG TANGERANG BANTEN</v>
          </cell>
          <cell r="BX352" t="str">
            <v>KOMPLEK PURI BLOK G 10 NO 22 RT 002 RW 002 KEL SUDIMARA TIMUR KEC CILEDUG TANGERANG BANTEN</v>
          </cell>
          <cell r="BZ352">
            <v>45108</v>
          </cell>
          <cell r="CA352">
            <v>45473</v>
          </cell>
        </row>
        <row r="353">
          <cell r="B353" t="str">
            <v>TAOPIK HIDAYAT</v>
          </cell>
          <cell r="C353" t="str">
            <v>09203356</v>
          </cell>
          <cell r="D353" t="str">
            <v>TQO</v>
          </cell>
          <cell r="E353" t="str">
            <v>__export__.res_partner_4425_0b7c3476</v>
          </cell>
          <cell r="F353" t="str">
            <v>BANDUNG</v>
          </cell>
          <cell r="G353" t="str">
            <v>hidayattaopik707@gmail.com</v>
          </cell>
          <cell r="H353" t="str">
            <v>081299000317</v>
          </cell>
          <cell r="I353" t="str">
            <v>081299000317</v>
          </cell>
          <cell r="J353" t="str">
            <v>KENDARAAN</v>
          </cell>
          <cell r="K353" t="str">
            <v>__export__.hr_department_52_99dbeef1</v>
          </cell>
          <cell r="L353" t="str">
            <v>Seksi Kendaraan</v>
          </cell>
          <cell r="M353" t="str">
            <v>__export__.cost_center_44_dcb85171</v>
          </cell>
          <cell r="N353" t="str">
            <v>Pusat</v>
          </cell>
          <cell r="O353" t="str">
            <v>__export__.account_analytic_account_1647_7d2e9c82</v>
          </cell>
          <cell r="P353" t="str">
            <v>Golongan 10A</v>
          </cell>
          <cell r="Q353" t="str">
            <v>__export__.hr_employeegrade_179_d0a9e4a8</v>
          </cell>
          <cell r="R353" t="str">
            <v>Driver Lintasarta Bandung</v>
          </cell>
          <cell r="S353" t="str">
            <v>__export__.hr_employeejobtitle_7_f448d133</v>
          </cell>
          <cell r="T353" t="str">
            <v>DRIVER</v>
          </cell>
          <cell r="U353" t="str">
            <v>__export__.hr_job_144_bc39c53b</v>
          </cell>
          <cell r="V353" t="str">
            <v>FRIESCA NAHDIAR</v>
          </cell>
          <cell r="W353" t="str">
            <v>200_14ccb605</v>
          </cell>
          <cell r="X353" t="str">
            <v>SYARIFUDDIN WAKANNO</v>
          </cell>
          <cell r="Y353" t="str">
            <v>__export__.hr_employee_367_86d7d6f9</v>
          </cell>
          <cell r="Z353" t="str">
            <v>Standard 40 Hours/Week</v>
          </cell>
          <cell r="AA353" t="str">
            <v>resource.resource_calendar_std</v>
          </cell>
          <cell r="AB353" t="str">
            <v>TAOPIK</v>
          </cell>
          <cell r="AC353" t="str">
            <v>MANDIRI</v>
          </cell>
          <cell r="AD353" t="str">
            <v>__export__.res_bank_134_e6cd9dbe</v>
          </cell>
          <cell r="AE353" t="str">
            <v>1310016625206</v>
          </cell>
          <cell r="AF353" t="str">
            <v>TAOPIK HIDAYAT</v>
          </cell>
          <cell r="AG353" t="str">
            <v>EMPUNG</v>
          </cell>
          <cell r="AH353" t="str">
            <v>0002921824765</v>
          </cell>
          <cell r="AI353" t="str">
            <v>20014612731</v>
          </cell>
          <cell r="AJ353" t="str">
            <v>20014612731</v>
          </cell>
          <cell r="AK353" t="str">
            <v>Male</v>
          </cell>
          <cell r="AL353" t="str">
            <v>Married</v>
          </cell>
          <cell r="AM353">
            <v>42014</v>
          </cell>
          <cell r="AN353">
            <v>0</v>
          </cell>
          <cell r="AO353">
            <v>0</v>
          </cell>
          <cell r="AP353" t="b">
            <v>0</v>
          </cell>
          <cell r="AT353" t="str">
            <v>3273222010930002</v>
          </cell>
          <cell r="AV353" t="str">
            <v>950566885429000</v>
          </cell>
          <cell r="AX353">
            <v>34262</v>
          </cell>
          <cell r="AY353">
            <v>30</v>
          </cell>
          <cell r="AZ353" t="str">
            <v>BANDUNG</v>
          </cell>
          <cell r="BA353" t="str">
            <v>931013052322</v>
          </cell>
          <cell r="BC353" t="str">
            <v>931013051950</v>
          </cell>
          <cell r="BD353" t="str">
            <v>Driver Lintasarta</v>
          </cell>
          <cell r="BE353" t="str">
            <v>__export__.hr_employeesalgroup_9_11c4d66a</v>
          </cell>
          <cell r="BF353" t="str">
            <v>Tingkat Resiko Sangat Rendah</v>
          </cell>
          <cell r="BG353" t="str">
            <v>__export__.hr_jkktabel_1_dc3bc0e7</v>
          </cell>
          <cell r="BI353" t="b">
            <v>0</v>
          </cell>
          <cell r="BK353">
            <v>43864</v>
          </cell>
          <cell r="BL353" t="str">
            <v>4 Tahun 1 Bulan 28 Hari</v>
          </cell>
          <cell r="BM353" t="str">
            <v>Contract 6 Bulan</v>
          </cell>
          <cell r="BN353" t="str">
            <v>__export__.hr_employeestat_3_49826560</v>
          </cell>
          <cell r="BP353" t="str">
            <v>K/1</v>
          </cell>
          <cell r="BQ353" t="str">
            <v>enhanced_grossup.2_99939fb2</v>
          </cell>
          <cell r="BR353" t="str">
            <v>K/2</v>
          </cell>
          <cell r="BS353" t="str">
            <v>__export__.hr_familycode_4_61d7e352</v>
          </cell>
          <cell r="BT353" t="str">
            <v>MARGACINTA RT 001 RW 004 , KEL.CIJAWIRA, KEC.BUAH BATU, KOTA.BANDUNG, PROV.JAWA BARAT</v>
          </cell>
          <cell r="BU353" t="str">
            <v>MARGACINTA RT 001 RW 004 , KEL.CIJAWIRA, KEC.BUAH BATU, KOTA.BANDUNG, PROV.JAWA BARAT</v>
          </cell>
          <cell r="BV353" t="str">
            <v>YANI MUYANI</v>
          </cell>
          <cell r="BW353" t="str">
            <v>ISTRI</v>
          </cell>
          <cell r="BX353" t="str">
            <v>Alamat KTP	MARGACINTA RT 001 RW 004 , KEL.CIJAWIRA, KEC.BUAH BATU, KOTA.BANDUNG, PROV.JAWA BARAT</v>
          </cell>
          <cell r="BY353" t="str">
            <v>082126861090</v>
          </cell>
          <cell r="BZ353">
            <v>45292</v>
          </cell>
          <cell r="CA353">
            <v>45473</v>
          </cell>
        </row>
        <row r="354">
          <cell r="B354" t="str">
            <v>TEGUH IKHWANUL KARIM</v>
          </cell>
          <cell r="C354" t="str">
            <v>09193179</v>
          </cell>
          <cell r="D354" t="str">
            <v>TGH</v>
          </cell>
          <cell r="E354" t="str">
            <v>__export__.res_partner_4425_0b7c3476</v>
          </cell>
          <cell r="F354" t="str">
            <v>MENARA THAMRIN</v>
          </cell>
          <cell r="G354" t="str">
            <v>teguhkarimm@gmail.com</v>
          </cell>
          <cell r="H354" t="str">
            <v>081384623575</v>
          </cell>
          <cell r="I354" t="str">
            <v>081384623575</v>
          </cell>
          <cell r="J354" t="str">
            <v>KENDARAAN</v>
          </cell>
          <cell r="K354" t="str">
            <v>__export__.hr_department_52_99dbeef1</v>
          </cell>
          <cell r="L354" t="str">
            <v>Seksi Kendaraan</v>
          </cell>
          <cell r="M354" t="str">
            <v>__export__.cost_center_44_dcb85171</v>
          </cell>
          <cell r="N354" t="str">
            <v>Pusat</v>
          </cell>
          <cell r="O354" t="str">
            <v>__export__.account_analytic_account_1647_7d2e9c82</v>
          </cell>
          <cell r="P354" t="str">
            <v>Golongan 10A</v>
          </cell>
          <cell r="Q354" t="str">
            <v>__export__.hr_employeegrade_179_d0a9e4a8</v>
          </cell>
          <cell r="R354" t="str">
            <v>Driver Lintasarta Jakarta</v>
          </cell>
          <cell r="S354" t="str">
            <v>__export__.hr_employeejobtitle_2_a23a3f49</v>
          </cell>
          <cell r="T354" t="str">
            <v>DRIVER</v>
          </cell>
          <cell r="U354" t="str">
            <v>__export__.hr_job_144_bc39c53b</v>
          </cell>
          <cell r="V354" t="str">
            <v>FRIESCA NAHDIAR</v>
          </cell>
          <cell r="W354" t="str">
            <v>200_14ccb605</v>
          </cell>
          <cell r="X354" t="str">
            <v>SYARIFUDDIN WAKANNO</v>
          </cell>
          <cell r="Y354" t="str">
            <v>__export__.hr_employee_367_86d7d6f9</v>
          </cell>
          <cell r="Z354" t="str">
            <v>Standard 40 Hours/Week</v>
          </cell>
          <cell r="AA354" t="str">
            <v>resource.resource_calendar_std</v>
          </cell>
          <cell r="AB354" t="str">
            <v>TEGUH</v>
          </cell>
          <cell r="AC354" t="str">
            <v>MANDIRI</v>
          </cell>
          <cell r="AD354" t="str">
            <v>__export__.res_bank_134_e6cd9dbe</v>
          </cell>
          <cell r="AE354" t="str">
            <v>1030007531201</v>
          </cell>
          <cell r="AF354" t="str">
            <v>TEGUH IKHWANUL KARIM</v>
          </cell>
          <cell r="AG354" t="str">
            <v>IMAS RUBIAH</v>
          </cell>
          <cell r="AH354" t="str">
            <v>0002450596138</v>
          </cell>
          <cell r="AI354" t="str">
            <v>19047962808</v>
          </cell>
          <cell r="AJ354" t="str">
            <v>19047962808</v>
          </cell>
          <cell r="AK354" t="str">
            <v>Male</v>
          </cell>
          <cell r="AL354" t="str">
            <v>Married</v>
          </cell>
          <cell r="AN354">
            <v>174</v>
          </cell>
          <cell r="AO354">
            <v>76</v>
          </cell>
          <cell r="AP354" t="b">
            <v>0</v>
          </cell>
          <cell r="AT354" t="str">
            <v>3205120206900006</v>
          </cell>
          <cell r="AV354" t="str">
            <v>84.728.850.3-443.000</v>
          </cell>
          <cell r="AX354">
            <v>32541</v>
          </cell>
          <cell r="AY354">
            <v>35</v>
          </cell>
          <cell r="AZ354" t="str">
            <v>JAKARTA</v>
          </cell>
          <cell r="BA354" t="str">
            <v>890213242348</v>
          </cell>
          <cell r="BD354" t="str">
            <v>Driver Lintasarta</v>
          </cell>
          <cell r="BE354" t="str">
            <v>__export__.hr_employeesalgroup_9_11c4d66a</v>
          </cell>
          <cell r="BF354" t="str">
            <v>Tingkat Resiko Sangat Rendah</v>
          </cell>
          <cell r="BG354" t="str">
            <v>__export__.hr_jkktabel_1_dc3bc0e7</v>
          </cell>
          <cell r="BI354" t="b">
            <v>0</v>
          </cell>
          <cell r="BK354">
            <v>43626</v>
          </cell>
          <cell r="BL354" t="str">
            <v>4 Tahun 9 Bulan 21 Hari</v>
          </cell>
          <cell r="BM354" t="str">
            <v>Contract 6 Bulan</v>
          </cell>
          <cell r="BN354" t="str">
            <v>__export__.hr_employeestat_3_49826560</v>
          </cell>
          <cell r="BP354" t="str">
            <v>K/1</v>
          </cell>
          <cell r="BQ354" t="str">
            <v>enhanced_grossup.2_99939fb2</v>
          </cell>
          <cell r="BR354" t="str">
            <v>K/1</v>
          </cell>
          <cell r="BS354" t="str">
            <v>__export__.hr_familycode_3_522f1fb8</v>
          </cell>
          <cell r="BT354" t="str">
            <v>RUSUNAWA RAWA BEBEK BLOCK MERPATI NO. 417 , KEL.PULO GEBANG, KEC.CAKUNG, KOTA.JAKATA TIMUR, PROV.DKI JAKARTA</v>
          </cell>
          <cell r="BZ354">
            <v>45292</v>
          </cell>
          <cell r="CA354">
            <v>45473</v>
          </cell>
        </row>
        <row r="355">
          <cell r="B355" t="str">
            <v>TONI ADAMS</v>
          </cell>
          <cell r="C355" t="str">
            <v>7229600405</v>
          </cell>
          <cell r="D355" t="str">
            <v>TON</v>
          </cell>
          <cell r="E355" t="str">
            <v>base.main_partner</v>
          </cell>
          <cell r="F355" t="str">
            <v>PERTANIAN RAYA</v>
          </cell>
          <cell r="G355" t="str">
            <v>toni.adams@kopkarla.co.id</v>
          </cell>
          <cell r="H355" t="str">
            <v>0895805037050</v>
          </cell>
          <cell r="I355" t="str">
            <v>0895805037050</v>
          </cell>
          <cell r="J355" t="str">
            <v>SALES 1</v>
          </cell>
          <cell r="K355" t="str">
            <v>__export__.hr_department_76_341be2f2</v>
          </cell>
          <cell r="L355" t="str">
            <v>Sub Bagian Business</v>
          </cell>
          <cell r="M355" t="str">
            <v>__export__.cost_center_45_7ade75ff</v>
          </cell>
          <cell r="N355" t="str">
            <v>CDA</v>
          </cell>
          <cell r="O355" t="str">
            <v>__export__.account_analytic_account_1650_63a68bc4</v>
          </cell>
          <cell r="P355" t="b">
            <v>0</v>
          </cell>
          <cell r="R355" t="str">
            <v>OS Kopkarla</v>
          </cell>
          <cell r="S355" t="str">
            <v>__export__.hr_employeejobtitle_62_7f543010</v>
          </cell>
          <cell r="T355" t="str">
            <v>ADMINISTRATOR</v>
          </cell>
          <cell r="U355" t="str">
            <v>__export__.hr_job_142_1ae786fd</v>
          </cell>
          <cell r="V355" t="str">
            <v>FRIESCA NAHDIAR</v>
          </cell>
          <cell r="W355" t="str">
            <v>200_14ccb605</v>
          </cell>
          <cell r="X355" t="str">
            <v>FRIESCA NAHDIAR</v>
          </cell>
          <cell r="Y355" t="str">
            <v>200_14ccb605</v>
          </cell>
          <cell r="Z355" t="str">
            <v>Standard 40 Hours/Week</v>
          </cell>
          <cell r="AA355" t="str">
            <v>resource.resource_calendar_std</v>
          </cell>
          <cell r="AB355" t="str">
            <v>TONI</v>
          </cell>
          <cell r="AC355" t="str">
            <v>MANDIRI</v>
          </cell>
          <cell r="AD355" t="str">
            <v>__export__.res_bank_134_e6cd9dbe</v>
          </cell>
          <cell r="AE355" t="str">
            <v>9000035357418</v>
          </cell>
          <cell r="AF355" t="str">
            <v>TONI ADAMS</v>
          </cell>
          <cell r="AI355" t="str">
            <v>21065369494</v>
          </cell>
          <cell r="AJ355" t="str">
            <v>21065369494</v>
          </cell>
          <cell r="AK355" t="str">
            <v>Male</v>
          </cell>
          <cell r="AL355" t="str">
            <v>Single</v>
          </cell>
          <cell r="AN355">
            <v>0</v>
          </cell>
          <cell r="AO355">
            <v>0</v>
          </cell>
          <cell r="AP355" t="b">
            <v>0</v>
          </cell>
          <cell r="AT355" t="str">
            <v>3175071206960012</v>
          </cell>
          <cell r="AV355" t="str">
            <v>92.710.848.0-008.000</v>
          </cell>
          <cell r="AX355">
            <v>35228</v>
          </cell>
          <cell r="AY355">
            <v>27</v>
          </cell>
          <cell r="AZ355" t="str">
            <v>JAKARTA</v>
          </cell>
          <cell r="BD355" t="str">
            <v>OS Kopkarla Jasa Instalasi</v>
          </cell>
          <cell r="BE355" t="str">
            <v>__export__.hr_employeesalgroup_16_8c73e86c</v>
          </cell>
          <cell r="BF355" t="b">
            <v>0</v>
          </cell>
          <cell r="BI355" t="str">
            <v>TONI ADAMS</v>
          </cell>
          <cell r="BJ355" t="str">
            <v>__export__.res_users_576_7e91385c</v>
          </cell>
          <cell r="BK355">
            <v>44837</v>
          </cell>
          <cell r="BL355" t="str">
            <v>1 Tahun 5 Bulan 28 Hari</v>
          </cell>
          <cell r="BM355" t="b">
            <v>0</v>
          </cell>
          <cell r="BP355" t="str">
            <v>TK/0</v>
          </cell>
          <cell r="BQ355" t="str">
            <v>enhanced_grossup.5_e0ea2169</v>
          </cell>
          <cell r="BR355" t="b">
            <v>0</v>
          </cell>
          <cell r="BT355" t="str">
            <v>JL. MASJID AL-IKHLAS NO,73 PONDOK KELAPA RT.001 RW.001 KEL. PONDOK KELAPA, KEC. DUREN SAWIT, JAKARTA TIMUR, PROV. DKI JAKARTA.</v>
          </cell>
          <cell r="BU355" t="str">
            <v>JL. MASJID AL-IKHLAS NO,73 PONDOK KELAPA RT.001 RW.001 KEL. PONDOK KELAPA, KEC. DUREN SAWIT, JAKARTA TIMUR, PROV. DKI JAKARTA.</v>
          </cell>
          <cell r="BV355" t="str">
            <v>MARYANA</v>
          </cell>
          <cell r="BW355" t="str">
            <v>IBU</v>
          </cell>
          <cell r="BX355" t="str">
            <v>JL. MASJID AL-IKHLAS NO,73 PONDOK KELAPA RT.001 RW.001 KEL. PONDOK KELAPA, KEC. DUREN SAWIT, JAKARTA TIMUR, PROV. DKI JAKARTA.</v>
          </cell>
          <cell r="BY355" t="str">
            <v>081806435656</v>
          </cell>
          <cell r="BZ355">
            <v>45292</v>
          </cell>
          <cell r="CA355">
            <v>45657</v>
          </cell>
        </row>
        <row r="356">
          <cell r="B356" t="str">
            <v>TRIYONO</v>
          </cell>
          <cell r="C356" t="str">
            <v>4178100015</v>
          </cell>
          <cell r="D356" t="str">
            <v>TYN</v>
          </cell>
          <cell r="E356" t="b">
            <v>0</v>
          </cell>
          <cell r="F356" t="str">
            <v>RUKAN</v>
          </cell>
          <cell r="G356" t="str">
            <v>triyono.gading81@gmail.com</v>
          </cell>
          <cell r="H356" t="str">
            <v>085695729922</v>
          </cell>
          <cell r="I356" t="str">
            <v>085695729922</v>
          </cell>
          <cell r="J356" t="str">
            <v>PM CDA</v>
          </cell>
          <cell r="K356" t="str">
            <v>__export__.hr_department_34_a39e6e6c</v>
          </cell>
          <cell r="L356" t="str">
            <v>Sub Bagian Operation &amp; Maintenance</v>
          </cell>
          <cell r="M356" t="str">
            <v>__export__.cost_center_39_a3d9133e</v>
          </cell>
          <cell r="N356" t="str">
            <v>SAST</v>
          </cell>
          <cell r="O356" t="str">
            <v>__export__.account_analytic_account_1652_7a91eece</v>
          </cell>
          <cell r="P356" t="b">
            <v>0</v>
          </cell>
          <cell r="R356" t="str">
            <v>OS Kopkarla</v>
          </cell>
          <cell r="S356" t="str">
            <v>__export__.hr_employeejobtitle_62_7f543010</v>
          </cell>
          <cell r="T356" t="str">
            <v>DRIVER</v>
          </cell>
          <cell r="U356" t="str">
            <v>__export__.hr_job_144_bc39c53b</v>
          </cell>
          <cell r="V356" t="str">
            <v>ISMARDIANTO</v>
          </cell>
          <cell r="W356" t="str">
            <v>216_7ff7d10c</v>
          </cell>
          <cell r="X356" t="str">
            <v>ARIS EFENDI</v>
          </cell>
          <cell r="Y356" t="str">
            <v>164_abaa4746</v>
          </cell>
          <cell r="Z356" t="str">
            <v>Standard 40 Hours/Week</v>
          </cell>
          <cell r="AA356" t="str">
            <v>resource.resource_calendar_std</v>
          </cell>
          <cell r="AB356" t="str">
            <v>TRIYONO</v>
          </cell>
          <cell r="AC356" t="str">
            <v>MANDIRI</v>
          </cell>
          <cell r="AD356" t="str">
            <v>__export__.res_bank_134_e6cd9dbe</v>
          </cell>
          <cell r="AE356" t="str">
            <v>1010007858077</v>
          </cell>
          <cell r="AF356" t="str">
            <v>TRIYONO</v>
          </cell>
          <cell r="AH356" t="str">
            <v>0001618532425</v>
          </cell>
          <cell r="AI356" t="str">
            <v>17017518444</v>
          </cell>
          <cell r="AJ356" t="str">
            <v>17017518444</v>
          </cell>
          <cell r="AK356" t="str">
            <v>Male</v>
          </cell>
          <cell r="AL356" t="b">
            <v>0</v>
          </cell>
          <cell r="AN356">
            <v>0</v>
          </cell>
          <cell r="AO356">
            <v>0</v>
          </cell>
          <cell r="AP356" t="b">
            <v>0</v>
          </cell>
          <cell r="AT356" t="str">
            <v>3326082212810062</v>
          </cell>
          <cell r="AV356" t="str">
            <v>246453997411000</v>
          </cell>
          <cell r="AX356">
            <v>29942</v>
          </cell>
          <cell r="AY356">
            <v>42</v>
          </cell>
          <cell r="AZ356" t="str">
            <v>BANYUMAS</v>
          </cell>
          <cell r="BD356" t="str">
            <v>OS Kopkarla Jasa Instalasi</v>
          </cell>
          <cell r="BE356" t="str">
            <v>__export__.hr_employeesalgroup_16_8c73e86c</v>
          </cell>
          <cell r="BF356" t="b">
            <v>0</v>
          </cell>
          <cell r="BI356" t="str">
            <v>TRIYONO</v>
          </cell>
          <cell r="BJ356" t="str">
            <v>__export__.res_users_566_9dff4220</v>
          </cell>
          <cell r="BK356">
            <v>42793</v>
          </cell>
          <cell r="BL356" t="str">
            <v>7 Tahun 1 Bulan 4 Hari</v>
          </cell>
          <cell r="BM356" t="b">
            <v>0</v>
          </cell>
          <cell r="BP356" t="str">
            <v>K/1</v>
          </cell>
          <cell r="BQ356" t="str">
            <v>enhanced_grossup.2_99939fb2</v>
          </cell>
          <cell r="BR356" t="b">
            <v>0</v>
          </cell>
          <cell r="BT356" t="str">
            <v>PARUNG PERMATA INDAH BLOK C3 NO 24, RT 003 RW 012, DESA KALISUREN, KEC. TAJURHALANG, KAB. BOGOR, JAWA BARAT.</v>
          </cell>
          <cell r="BU356" t="str">
            <v>PARUNG PERMATA INDAH BLOK C3 NO 24, RT 003 RW 012, DESA KALISUREN, KEC. TAJURHALANG, KAB. BOGOR, JAWA BARAT.</v>
          </cell>
          <cell r="BV356" t="str">
            <v>LISTYOWATI</v>
          </cell>
          <cell r="BW356" t="str">
            <v>ISTRI</v>
          </cell>
          <cell r="BX356" t="str">
            <v>PARUNG PERMATA INDAH BLOK C3 NO 24, RT 003 RW 012, DESA KALISUREN, KEC. TAJURHALANG, KAB. BOGOR, JAWA BARAT.</v>
          </cell>
          <cell r="BY356" t="str">
            <v>085775600183</v>
          </cell>
          <cell r="BZ356">
            <v>45292</v>
          </cell>
          <cell r="CA356">
            <v>45473</v>
          </cell>
        </row>
        <row r="357">
          <cell r="B357" t="str">
            <v>TYO RIYANDI</v>
          </cell>
          <cell r="C357" t="str">
            <v>7239900245</v>
          </cell>
          <cell r="D357" t="str">
            <v>TYR</v>
          </cell>
          <cell r="E357" t="str">
            <v>base.main_partner</v>
          </cell>
          <cell r="F357" t="str">
            <v>SURABAYA</v>
          </cell>
          <cell r="G357" t="str">
            <v>tyo.riyandi@kopkarla.co.id</v>
          </cell>
          <cell r="H357" t="str">
            <v>089653696947</v>
          </cell>
          <cell r="I357" t="str">
            <v>089653696947</v>
          </cell>
          <cell r="J357" t="str">
            <v>SURABAYA</v>
          </cell>
          <cell r="K357" t="str">
            <v>__export__.hr_department_29_4bf5d655</v>
          </cell>
          <cell r="L357" t="str">
            <v>REGIONAL SURABAYA</v>
          </cell>
          <cell r="M357" t="str">
            <v>__export__.cost_center_71_ebf843d8</v>
          </cell>
          <cell r="N357" t="str">
            <v>Surabaya</v>
          </cell>
          <cell r="O357" t="str">
            <v>__export__.account_analytic_account_1646_1d2ec9a5</v>
          </cell>
          <cell r="P357" t="b">
            <v>0</v>
          </cell>
          <cell r="R357" t="str">
            <v>OS Kopkarla</v>
          </cell>
          <cell r="S357" t="str">
            <v>__export__.hr_employeejobtitle_62_7f543010</v>
          </cell>
          <cell r="T357" t="str">
            <v>ADMINISTRATOR</v>
          </cell>
          <cell r="U357" t="str">
            <v>__export__.hr_job_142_1ae786fd</v>
          </cell>
          <cell r="V357" t="str">
            <v>REDHO ASIAN YAMIN</v>
          </cell>
          <cell r="W357" t="str">
            <v>253_b567507c</v>
          </cell>
          <cell r="X357" t="str">
            <v>REDHO ASIAN YAMIN</v>
          </cell>
          <cell r="Y357" t="str">
            <v>253_b567507c</v>
          </cell>
          <cell r="Z357" t="str">
            <v>Standard 40 Hours/Week</v>
          </cell>
          <cell r="AA357" t="str">
            <v>resource.resource_calendar_std</v>
          </cell>
          <cell r="AB357" t="str">
            <v>TYO</v>
          </cell>
          <cell r="AC357" t="str">
            <v>MANDIRI</v>
          </cell>
          <cell r="AD357" t="str">
            <v>__export__.res_bank_134_e6cd9dbe</v>
          </cell>
          <cell r="AE357" t="str">
            <v>1410018412403</v>
          </cell>
          <cell r="AF357" t="str">
            <v>TYO RIYANDI</v>
          </cell>
          <cell r="AK357" t="str">
            <v>Male</v>
          </cell>
          <cell r="AL357" t="str">
            <v>Single</v>
          </cell>
          <cell r="AN357">
            <v>0</v>
          </cell>
          <cell r="AO357">
            <v>0</v>
          </cell>
          <cell r="AP357" t="b">
            <v>0</v>
          </cell>
          <cell r="AT357" t="str">
            <v>3517152007990001</v>
          </cell>
          <cell r="AV357" t="str">
            <v>99.513.736.1-649.000</v>
          </cell>
          <cell r="AX357">
            <v>36361</v>
          </cell>
          <cell r="AY357">
            <v>24</v>
          </cell>
          <cell r="AZ357" t="str">
            <v>JOMBANG</v>
          </cell>
          <cell r="BC357" t="str">
            <v>15569907000006</v>
          </cell>
          <cell r="BD357" t="str">
            <v>OS Kopkarla Regional Surabaya</v>
          </cell>
          <cell r="BE357" t="str">
            <v>__export__.hr_employeesalgroup_23_40aa1e39</v>
          </cell>
          <cell r="BF357" t="b">
            <v>0</v>
          </cell>
          <cell r="BI357" t="str">
            <v>TYO RIYANDI</v>
          </cell>
          <cell r="BJ357" t="str">
            <v>__export__.res_users_692_92c4665f</v>
          </cell>
          <cell r="BK357">
            <v>45099</v>
          </cell>
          <cell r="BL357" t="str">
            <v>9 Bulan 9 Hari</v>
          </cell>
          <cell r="BM357" t="b">
            <v>0</v>
          </cell>
          <cell r="BP357" t="str">
            <v>TK/0</v>
          </cell>
          <cell r="BQ357" t="str">
            <v>enhanced_grossup.5_e0ea2169</v>
          </cell>
          <cell r="BR357" t="b">
            <v>0</v>
          </cell>
          <cell r="BT357" t="str">
            <v>DUSUN BULUBANDAR RT/RW 002/002, DESA KARANGMOJO, KEC. PLANDAAN, KAB. JOMBANG</v>
          </cell>
          <cell r="BU357" t="str">
            <v>JL. PERWIRA NO. 126, SAWUNGGALING, WONOKROMO, SURABAYA</v>
          </cell>
          <cell r="BV357" t="str">
            <v>FAHMI FAIQOTUL FALAH</v>
          </cell>
          <cell r="BW357" t="str">
            <v>SAUDARA KANDUNG</v>
          </cell>
          <cell r="BX357" t="str">
            <v>DUSUN BULUBANDAR RT/RW 002/002, DESA KARANGMOJO, KEC. PLANDAAN, KAB. JOMBANG</v>
          </cell>
          <cell r="BY357" t="str">
            <v>085335651892</v>
          </cell>
          <cell r="BZ357">
            <v>45200</v>
          </cell>
          <cell r="CA357">
            <v>45382</v>
          </cell>
        </row>
        <row r="358">
          <cell r="B358" t="str">
            <v>UJANG ANWAR</v>
          </cell>
          <cell r="C358" t="str">
            <v>7190000035</v>
          </cell>
          <cell r="D358" t="str">
            <v>UNA</v>
          </cell>
          <cell r="E358" t="b">
            <v>0</v>
          </cell>
          <cell r="F358" t="str">
            <v>RUKAN</v>
          </cell>
          <cell r="G358" t="str">
            <v>ujang.anwar@kopkarla.co.id</v>
          </cell>
          <cell r="H358" t="str">
            <v>087780948777</v>
          </cell>
          <cell r="I358" t="str">
            <v>087780948777</v>
          </cell>
          <cell r="J358" t="str">
            <v>KARYAWAN OS KOPKARLA</v>
          </cell>
          <cell r="K358" t="str">
            <v>__export__.hr_department_65_e4c00eeb</v>
          </cell>
          <cell r="L358" t="str">
            <v>Seksi PreSales</v>
          </cell>
          <cell r="M358" t="str">
            <v>__export__.cost_center_47_853b8938</v>
          </cell>
          <cell r="N358" t="str">
            <v>Pusat</v>
          </cell>
          <cell r="O358" t="str">
            <v>__export__.account_analytic_account_1647_7d2e9c82</v>
          </cell>
          <cell r="P358" t="b">
            <v>0</v>
          </cell>
          <cell r="R358" t="str">
            <v>OS Kopkarla</v>
          </cell>
          <cell r="S358" t="str">
            <v>__export__.hr_employeejobtitle_62_7f543010</v>
          </cell>
          <cell r="T358" t="str">
            <v>DRAFTER</v>
          </cell>
          <cell r="U358" t="str">
            <v>__export__.hr_job_304_8fc99e3b</v>
          </cell>
          <cell r="V358" t="str">
            <v>REDHO ASIAN YAMIN</v>
          </cell>
          <cell r="W358" t="str">
            <v>253_b567507c</v>
          </cell>
          <cell r="X358" t="str">
            <v>REDHO ASIAN YAMIN</v>
          </cell>
          <cell r="Y358" t="str">
            <v>253_b567507c</v>
          </cell>
          <cell r="Z358" t="str">
            <v>Standard 40 Hours/Week</v>
          </cell>
          <cell r="AA358" t="str">
            <v>resource.resource_calendar_std</v>
          </cell>
          <cell r="AB358" t="str">
            <v>ANWAR</v>
          </cell>
          <cell r="AC358" t="str">
            <v>MANDIRI</v>
          </cell>
          <cell r="AD358" t="str">
            <v>__export__.res_bank_134_e6cd9dbe</v>
          </cell>
          <cell r="AE358" t="str">
            <v>1640003223395</v>
          </cell>
          <cell r="AF358" t="str">
            <v>UJANG ANWAR</v>
          </cell>
          <cell r="AH358" t="str">
            <v>0002914221429</v>
          </cell>
          <cell r="AI358" t="str">
            <v>20000302131</v>
          </cell>
          <cell r="AJ358" t="str">
            <v>20000302131</v>
          </cell>
          <cell r="AK358" t="str">
            <v>Male</v>
          </cell>
          <cell r="AL358" t="str">
            <v>Single</v>
          </cell>
          <cell r="AN358">
            <v>0</v>
          </cell>
          <cell r="AO358">
            <v>0</v>
          </cell>
          <cell r="AP358" t="b">
            <v>0</v>
          </cell>
          <cell r="AT358" t="str">
            <v>3206172512000007</v>
          </cell>
          <cell r="AV358" t="str">
            <v>938819778425000</v>
          </cell>
          <cell r="AX358">
            <v>36855</v>
          </cell>
          <cell r="AY358">
            <v>23</v>
          </cell>
          <cell r="AZ358" t="str">
            <v>TASIKMALAYA</v>
          </cell>
          <cell r="BD358" t="str">
            <v>OS Kopkarla Jasa Instalasi</v>
          </cell>
          <cell r="BE358" t="str">
            <v>__export__.hr_employeesalgroup_16_8c73e86c</v>
          </cell>
          <cell r="BF358" t="b">
            <v>0</v>
          </cell>
          <cell r="BI358" t="str">
            <v>UJANG ANWAR</v>
          </cell>
          <cell r="BJ358" t="str">
            <v>__export__.res_users_595_db86cfb9</v>
          </cell>
          <cell r="BK358">
            <v>43808</v>
          </cell>
          <cell r="BL358" t="str">
            <v>4 Tahun 3 Bulan 22 Hari</v>
          </cell>
          <cell r="BM358" t="b">
            <v>0</v>
          </cell>
          <cell r="BP358" t="str">
            <v>TK/0</v>
          </cell>
          <cell r="BQ358" t="str">
            <v>enhanced_grossup.5_e0ea2169</v>
          </cell>
          <cell r="BR358" t="b">
            <v>0</v>
          </cell>
          <cell r="BT358" t="str">
            <v>JL. LEMBANG, RT.002, RW.002, KEL. PAKU JAYA, KEC. SERPONG UTARA, KOTAMADYA TANGERANG SELATAN, BANTEN.</v>
          </cell>
          <cell r="BU358" t="str">
            <v>JL. TALAS NO.15A, RT.2/RW.10, PD. CABE ILIR, KEC. PAMULANG, KOTA TANGERANG SELATAN, BANTEN, ID 15417</v>
          </cell>
          <cell r="BV358" t="str">
            <v>ABDUL AZIS ARDIANSYAH</v>
          </cell>
          <cell r="BW358" t="str">
            <v>Kakak</v>
          </cell>
          <cell r="BX358" t="str">
            <v>JL. LEMBANG, RT.002, RW.002, KEL. PAKU JAYA, KEC. SERPONG UTARA, KOTAMADYA TANGERANG SELATAN, BANTEN.</v>
          </cell>
          <cell r="BY358" t="str">
            <v>08785254456</v>
          </cell>
          <cell r="BZ358">
            <v>45170</v>
          </cell>
          <cell r="CA358">
            <v>45535</v>
          </cell>
        </row>
        <row r="359">
          <cell r="B359" t="str">
            <v>UJANG SANWANI</v>
          </cell>
          <cell r="C359" t="str">
            <v>09120421</v>
          </cell>
          <cell r="D359" t="str">
            <v>UJW</v>
          </cell>
          <cell r="E359" t="str">
            <v>base.main_partner</v>
          </cell>
          <cell r="F359" t="str">
            <v>MENARA THAMRIN</v>
          </cell>
          <cell r="G359" t="str">
            <v>ronron.mahameru1974@gmail.com</v>
          </cell>
          <cell r="H359" t="str">
            <v>081511778526</v>
          </cell>
          <cell r="I359" t="str">
            <v>081511778526</v>
          </cell>
          <cell r="J359" t="str">
            <v>KENDARAAN</v>
          </cell>
          <cell r="K359" t="str">
            <v>__export__.hr_department_52_99dbeef1</v>
          </cell>
          <cell r="L359" t="str">
            <v>Seksi Kendaraan</v>
          </cell>
          <cell r="M359" t="str">
            <v>__export__.cost_center_44_dcb85171</v>
          </cell>
          <cell r="N359" t="str">
            <v>Pusat</v>
          </cell>
          <cell r="O359" t="str">
            <v>__export__.account_analytic_account_1647_7d2e9c82</v>
          </cell>
          <cell r="P359" t="str">
            <v>Golongan 10A</v>
          </cell>
          <cell r="Q359" t="str">
            <v>__export__.hr_employeegrade_179_d0a9e4a8</v>
          </cell>
          <cell r="R359" t="str">
            <v>Driver Lintasarta Jakarta</v>
          </cell>
          <cell r="S359" t="str">
            <v>__export__.hr_employeejobtitle_2_a23a3f49</v>
          </cell>
          <cell r="T359" t="str">
            <v>DRIVER</v>
          </cell>
          <cell r="U359" t="str">
            <v>__export__.hr_job_144_bc39c53b</v>
          </cell>
          <cell r="V359" t="str">
            <v>FRIESCA NAHDIAR</v>
          </cell>
          <cell r="W359" t="str">
            <v>200_14ccb605</v>
          </cell>
          <cell r="X359" t="str">
            <v>SYARIFUDDIN WAKANNO</v>
          </cell>
          <cell r="Y359" t="str">
            <v>__export__.hr_employee_367_86d7d6f9</v>
          </cell>
          <cell r="Z359" t="str">
            <v>Standard 40 Hours/Week</v>
          </cell>
          <cell r="AA359" t="str">
            <v>resource.resource_calendar_std</v>
          </cell>
          <cell r="AB359" t="str">
            <v>UJANG</v>
          </cell>
          <cell r="AC359" t="str">
            <v>MANDIRI</v>
          </cell>
          <cell r="AD359" t="str">
            <v>__export__.res_bank_134_e6cd9dbe</v>
          </cell>
          <cell r="AE359" t="str">
            <v>1030004391187</v>
          </cell>
          <cell r="AF359" t="str">
            <v>UJANG SANWANI</v>
          </cell>
          <cell r="AG359" t="str">
            <v>MANI MARDIAH</v>
          </cell>
          <cell r="AH359" t="str">
            <v>0000209619371</v>
          </cell>
          <cell r="AI359" t="str">
            <v>7000885587</v>
          </cell>
          <cell r="AJ359" t="str">
            <v>7000885587</v>
          </cell>
          <cell r="AK359" t="str">
            <v>Male</v>
          </cell>
          <cell r="AL359" t="str">
            <v>Married</v>
          </cell>
          <cell r="AM359">
            <v>37913</v>
          </cell>
          <cell r="AN359">
            <v>0</v>
          </cell>
          <cell r="AO359">
            <v>0</v>
          </cell>
          <cell r="AP359" t="b">
            <v>0</v>
          </cell>
          <cell r="AT359" t="str">
            <v>3276050612740008</v>
          </cell>
          <cell r="AV359" t="str">
            <v>69.215.253.1-412.000</v>
          </cell>
          <cell r="AX359">
            <v>27369</v>
          </cell>
          <cell r="AY359">
            <v>49</v>
          </cell>
          <cell r="AZ359" t="str">
            <v>JAKARTA</v>
          </cell>
          <cell r="BA359" t="str">
            <v>12217412000519</v>
          </cell>
          <cell r="BD359" t="str">
            <v>Driver Lintasarta</v>
          </cell>
          <cell r="BE359" t="str">
            <v>__export__.hr_employeesalgroup_9_11c4d66a</v>
          </cell>
          <cell r="BF359" t="str">
            <v>Tingkat Resiko Sangat Rendah</v>
          </cell>
          <cell r="BG359" t="str">
            <v>__export__.hr_jkktabel_1_dc3bc0e7</v>
          </cell>
          <cell r="BI359" t="b">
            <v>0</v>
          </cell>
          <cell r="BK359">
            <v>38838</v>
          </cell>
          <cell r="BL359" t="str">
            <v>17 Tahun 11 Bulan</v>
          </cell>
          <cell r="BM359" t="str">
            <v>Contract 6 Bulan</v>
          </cell>
          <cell r="BN359" t="str">
            <v>__export__.hr_employeestat_3_49826560</v>
          </cell>
          <cell r="BP359" t="str">
            <v>K/3</v>
          </cell>
          <cell r="BQ359" t="str">
            <v>enhanced_grossup.4_8c20e8f0</v>
          </cell>
          <cell r="BR359" t="str">
            <v>K/3</v>
          </cell>
          <cell r="BS359" t="str">
            <v>__export__.hr_familycode_5_a3e2b82e</v>
          </cell>
          <cell r="BT359" t="str">
            <v>JL.CIMANUK 4 / NO 257 / RT 009. RW 02 , KEL.BHAKTI JAYA, KEC.SUKMAJAYA, KOTA.DEPOK, PROV.JAWA BARAT</v>
          </cell>
          <cell r="BU359" t="str">
            <v>JL.CIMANUK 4 / NO 257 / RT 009. RW 02 , KEL.BHAKTI JAYA, KEC.SUKMAJAYA, KOTA.DEPOK, PROV.JAWA BARAT</v>
          </cell>
          <cell r="BV359" t="str">
            <v>EVI EVRIWATI</v>
          </cell>
          <cell r="BW359" t="str">
            <v>ISTRI</v>
          </cell>
          <cell r="BX359" t="str">
            <v>JL.CIMANUK 4 / NO 257 / RT 009. RW 02 , KEL.BHAKTI JAYA, KEC.SUKMAJAYA, KOTA.DEPOK, PROV.JAWA BARAT</v>
          </cell>
          <cell r="BY359" t="str">
            <v>082213308978</v>
          </cell>
          <cell r="BZ359">
            <v>45292</v>
          </cell>
          <cell r="CA359">
            <v>45473</v>
          </cell>
        </row>
        <row r="360">
          <cell r="B360" t="str">
            <v>ULIL FARIDAH</v>
          </cell>
          <cell r="C360" t="str">
            <v>7219800007</v>
          </cell>
          <cell r="D360" t="str">
            <v>ULF</v>
          </cell>
          <cell r="E360" t="b">
            <v>0</v>
          </cell>
          <cell r="F360" t="str">
            <v>SURABAYA</v>
          </cell>
          <cell r="G360" t="str">
            <v>ulil.faridah@kopkarla.co.id</v>
          </cell>
          <cell r="H360" t="str">
            <v>087734093246</v>
          </cell>
          <cell r="I360" t="str">
            <v>087734093246</v>
          </cell>
          <cell r="J360" t="str">
            <v>SURABAYA</v>
          </cell>
          <cell r="K360" t="str">
            <v>__export__.hr_department_29_4bf5d655</v>
          </cell>
          <cell r="L360" t="str">
            <v>REGIONAL SURABAYA</v>
          </cell>
          <cell r="M360" t="str">
            <v>__export__.cost_center_71_ebf843d8</v>
          </cell>
          <cell r="N360" t="str">
            <v>Surabaya</v>
          </cell>
          <cell r="O360" t="str">
            <v>__export__.account_analytic_account_1646_1d2ec9a5</v>
          </cell>
          <cell r="P360" t="b">
            <v>0</v>
          </cell>
          <cell r="R360" t="str">
            <v>OS Kopkarla</v>
          </cell>
          <cell r="S360" t="str">
            <v>__export__.hr_employeejobtitle_62_7f543010</v>
          </cell>
          <cell r="T360" t="str">
            <v>DRAFTER</v>
          </cell>
          <cell r="U360" t="str">
            <v>__export__.hr_job_304_8fc99e3b</v>
          </cell>
          <cell r="V360" t="str">
            <v>REDHO ASIAN YAMIN</v>
          </cell>
          <cell r="W360" t="str">
            <v>253_b567507c</v>
          </cell>
          <cell r="X360" t="str">
            <v>REDHO ASIAN YAMIN</v>
          </cell>
          <cell r="Y360" t="str">
            <v>253_b567507c</v>
          </cell>
          <cell r="Z360" t="str">
            <v>Standard 40 Hours/Week</v>
          </cell>
          <cell r="AA360" t="str">
            <v>resource.resource_calendar_std</v>
          </cell>
          <cell r="AB360" t="str">
            <v>FARIDAH</v>
          </cell>
          <cell r="AC360" t="str">
            <v>MANDIRI</v>
          </cell>
          <cell r="AD360" t="str">
            <v>__export__.res_bank_134_e6cd9dbe</v>
          </cell>
          <cell r="AE360" t="str">
            <v>9000041803330</v>
          </cell>
          <cell r="AF360" t="str">
            <v>ULIL FARIDAH</v>
          </cell>
          <cell r="AH360" t="str">
            <v>0002417229134</v>
          </cell>
          <cell r="AK360" t="str">
            <v>Female</v>
          </cell>
          <cell r="AL360" t="str">
            <v>Married</v>
          </cell>
          <cell r="AN360">
            <v>0</v>
          </cell>
          <cell r="AO360">
            <v>0</v>
          </cell>
          <cell r="AP360" t="b">
            <v>0</v>
          </cell>
          <cell r="AT360" t="str">
            <v>3308096503980001</v>
          </cell>
          <cell r="AV360" t="str">
            <v>843588872524000</v>
          </cell>
          <cell r="AX360">
            <v>35879</v>
          </cell>
          <cell r="AY360">
            <v>26</v>
          </cell>
          <cell r="AZ360" t="str">
            <v>MAGELANG</v>
          </cell>
          <cell r="BD360" t="str">
            <v>OS Kopkarla Regional Surabaya</v>
          </cell>
          <cell r="BE360" t="str">
            <v>__export__.hr_employeesalgroup_23_40aa1e39</v>
          </cell>
          <cell r="BF360" t="b">
            <v>0</v>
          </cell>
          <cell r="BI360" t="str">
            <v>ULIL FARIDAH</v>
          </cell>
          <cell r="BJ360" t="str">
            <v>__export__.res_users_647_d128e4c2</v>
          </cell>
          <cell r="BK360">
            <v>44272</v>
          </cell>
          <cell r="BL360" t="str">
            <v>3 Tahun 14 Hari</v>
          </cell>
          <cell r="BM360" t="b">
            <v>0</v>
          </cell>
          <cell r="BP360" t="str">
            <v>K/0</v>
          </cell>
          <cell r="BQ360" t="str">
            <v>enhanced_grossup.1_c4d8bc0d</v>
          </cell>
          <cell r="BR360" t="b">
            <v>0</v>
          </cell>
          <cell r="BT360" t="str">
            <v>DUPAK MASIGIT 6/7 RT/RW 004/002, JEPARA, BUBUTAN, SURABAYA</v>
          </cell>
          <cell r="BU360" t="str">
            <v>DUPAK MASIGIT 6/7 RT/RW 004/002, JEPARA, BUBUTAN, SURABAYA</v>
          </cell>
          <cell r="BV360" t="str">
            <v>MOH. GUFRON R.</v>
          </cell>
          <cell r="BW360" t="str">
            <v>SUAMI</v>
          </cell>
          <cell r="BX360" t="str">
            <v>DUPAK MASIGIT 6/7 RT/RW 004/002, JEPARA, BUBUTAN, SURABAYA</v>
          </cell>
          <cell r="BY360" t="str">
            <v>089693872277</v>
          </cell>
          <cell r="BZ360">
            <v>45078</v>
          </cell>
          <cell r="CA360">
            <v>45443</v>
          </cell>
        </row>
        <row r="361">
          <cell r="B361" t="str">
            <v>UNTUNG SETIYONO</v>
          </cell>
          <cell r="C361" t="str">
            <v>09234888</v>
          </cell>
          <cell r="D361" t="str">
            <v>UNT</v>
          </cell>
          <cell r="E361" t="str">
            <v>base.main_partner</v>
          </cell>
          <cell r="F361" t="str">
            <v>SEMARANG</v>
          </cell>
          <cell r="G361" t="str">
            <v>setyasetyono@gmail.com</v>
          </cell>
          <cell r="H361" t="str">
            <v>085877577999</v>
          </cell>
          <cell r="I361" t="str">
            <v>085877577999</v>
          </cell>
          <cell r="J361" t="str">
            <v>KENDARAAN</v>
          </cell>
          <cell r="K361" t="str">
            <v>__export__.hr_department_52_99dbeef1</v>
          </cell>
          <cell r="L361" t="str">
            <v>Seksi Kendaraan</v>
          </cell>
          <cell r="M361" t="str">
            <v>__export__.cost_center_44_dcb85171</v>
          </cell>
          <cell r="N361" t="str">
            <v>Pusat</v>
          </cell>
          <cell r="O361" t="str">
            <v>__export__.account_analytic_account_1647_7d2e9c82</v>
          </cell>
          <cell r="P361" t="str">
            <v>Golongan 10A</v>
          </cell>
          <cell r="Q361" t="str">
            <v>__export__.hr_employeegrade_179_d0a9e4a8</v>
          </cell>
          <cell r="R361" t="str">
            <v>Driver Lintasarta Semarang</v>
          </cell>
          <cell r="S361" t="str">
            <v>__export__.hr_employeejobtitle_26_b84a8784</v>
          </cell>
          <cell r="T361" t="str">
            <v>DRIVER</v>
          </cell>
          <cell r="U361" t="str">
            <v>__export__.hr_job_144_bc39c53b</v>
          </cell>
          <cell r="V361" t="str">
            <v>FRIESCA NAHDIAR</v>
          </cell>
          <cell r="W361" t="str">
            <v>200_14ccb605</v>
          </cell>
          <cell r="X361" t="str">
            <v>SYARIFUDDIN WAKANNO</v>
          </cell>
          <cell r="Y361" t="str">
            <v>__export__.hr_employee_367_86d7d6f9</v>
          </cell>
          <cell r="Z361" t="str">
            <v>Standard 40 Hours/Week</v>
          </cell>
          <cell r="AA361" t="str">
            <v>resource.resource_calendar_std</v>
          </cell>
          <cell r="AB361" t="str">
            <v>UNTUNG</v>
          </cell>
          <cell r="AC361" t="str">
            <v>MANDIRI</v>
          </cell>
          <cell r="AD361" t="str">
            <v>__export__.res_bank_134_e6cd9dbe</v>
          </cell>
          <cell r="AE361" t="str">
            <v>1360011988265</v>
          </cell>
          <cell r="AF361" t="str">
            <v>UNTUNG SETIYONO</v>
          </cell>
          <cell r="AG361" t="str">
            <v>PAINEM</v>
          </cell>
          <cell r="AH361" t="str">
            <v>0000642558227</v>
          </cell>
          <cell r="AI361" t="str">
            <v>16032782621</v>
          </cell>
          <cell r="AJ361" t="str">
            <v>16032782621</v>
          </cell>
          <cell r="AK361" t="str">
            <v>Male</v>
          </cell>
          <cell r="AL361" t="str">
            <v>Single</v>
          </cell>
          <cell r="AN361">
            <v>0</v>
          </cell>
          <cell r="AO361">
            <v>0</v>
          </cell>
          <cell r="AP361" t="b">
            <v>0</v>
          </cell>
          <cell r="AT361" t="str">
            <v>3374100612910001</v>
          </cell>
          <cell r="AV361" t="str">
            <v>816503528517000</v>
          </cell>
          <cell r="AX361">
            <v>33578</v>
          </cell>
          <cell r="AY361">
            <v>32</v>
          </cell>
          <cell r="AZ361" t="str">
            <v>SEMARANG</v>
          </cell>
          <cell r="BA361" t="str">
            <v>14599112000220</v>
          </cell>
          <cell r="BC361" t="str">
            <v>14219112000502</v>
          </cell>
          <cell r="BD361" t="str">
            <v>Driver Lintasarta</v>
          </cell>
          <cell r="BE361" t="str">
            <v>__export__.hr_employeesalgroup_9_11c4d66a</v>
          </cell>
          <cell r="BF361" t="str">
            <v>Tingkat Resiko Sangat Rendah</v>
          </cell>
          <cell r="BG361" t="str">
            <v>__export__.hr_jkktabel_1_dc3bc0e7</v>
          </cell>
          <cell r="BI361" t="b">
            <v>0</v>
          </cell>
          <cell r="BK361">
            <v>45271</v>
          </cell>
          <cell r="BL361" t="str">
            <v>3 Bulan 20 Hari</v>
          </cell>
          <cell r="BM361" t="str">
            <v>Contract 3 Bulan</v>
          </cell>
          <cell r="BN361" t="str">
            <v>__export__.hr_employeestat_4_32439fcf</v>
          </cell>
          <cell r="BP361" t="str">
            <v>K/1</v>
          </cell>
          <cell r="BQ361" t="str">
            <v>enhanced_grossup.2_99939fb2</v>
          </cell>
          <cell r="BR361" t="b">
            <v>0</v>
          </cell>
          <cell r="BT361" t="str">
            <v>KRAMAS RT. 003/ RW. 003, KEL. KRAMAS, KEC. TEMBALANG, KOTA SEMARANG, JAWA TENGAH</v>
          </cell>
          <cell r="BU361" t="str">
            <v>KRAMAS RT. 003/ RW. 003, KEL. KRAMAS, KEC. TEMBALANG, KOTA SEMARANG, JAWA TENGAH</v>
          </cell>
          <cell r="BV361" t="str">
            <v>NAFISATUN NISA</v>
          </cell>
          <cell r="BW361" t="str">
            <v>ISTRI</v>
          </cell>
          <cell r="BX361" t="str">
            <v>JL. MULAWARMAN SELATAN DALAM 2 NO. 98, SEMARANG</v>
          </cell>
          <cell r="BY361" t="str">
            <v>08994727999</v>
          </cell>
          <cell r="BZ361">
            <v>45271</v>
          </cell>
          <cell r="CA361">
            <v>45361</v>
          </cell>
        </row>
        <row r="362">
          <cell r="B362" t="str">
            <v>USEP SAEPULLAH</v>
          </cell>
          <cell r="C362" t="str">
            <v>09193094</v>
          </cell>
          <cell r="D362" t="str">
            <v>USP</v>
          </cell>
          <cell r="E362" t="str">
            <v>__export__.res_partner_4425_0b7c3476</v>
          </cell>
          <cell r="F362" t="str">
            <v>MENARA THAMRIN</v>
          </cell>
          <cell r="G362" t="str">
            <v>aserdenawa@gmail.com</v>
          </cell>
          <cell r="H362" t="str">
            <v>085693744276</v>
          </cell>
          <cell r="I362" t="str">
            <v>085693744276</v>
          </cell>
          <cell r="J362" t="str">
            <v>KENDARAAN</v>
          </cell>
          <cell r="K362" t="str">
            <v>__export__.hr_department_52_99dbeef1</v>
          </cell>
          <cell r="L362" t="str">
            <v>Seksi Kendaraan</v>
          </cell>
          <cell r="M362" t="str">
            <v>__export__.cost_center_44_dcb85171</v>
          </cell>
          <cell r="N362" t="str">
            <v>Pusat</v>
          </cell>
          <cell r="O362" t="str">
            <v>__export__.account_analytic_account_1647_7d2e9c82</v>
          </cell>
          <cell r="P362" t="str">
            <v>Golongan 10A</v>
          </cell>
          <cell r="Q362" t="str">
            <v>__export__.hr_employeegrade_179_d0a9e4a8</v>
          </cell>
          <cell r="R362" t="str">
            <v>Driver Lintasarta Serang</v>
          </cell>
          <cell r="S362" t="str">
            <v>__export__.hr_employeejobtitle_32_8e9f4431</v>
          </cell>
          <cell r="T362" t="str">
            <v>DRIVER</v>
          </cell>
          <cell r="U362" t="str">
            <v>__export__.hr_job_144_bc39c53b</v>
          </cell>
          <cell r="V362" t="str">
            <v>FRIESCA NAHDIAR</v>
          </cell>
          <cell r="W362" t="str">
            <v>200_14ccb605</v>
          </cell>
          <cell r="X362" t="str">
            <v>SYARIFUDDIN WAKANNO</v>
          </cell>
          <cell r="Y362" t="str">
            <v>__export__.hr_employee_367_86d7d6f9</v>
          </cell>
          <cell r="Z362" t="str">
            <v>Standard 40 Hours/Week</v>
          </cell>
          <cell r="AA362" t="str">
            <v>resource.resource_calendar_std</v>
          </cell>
          <cell r="AB362" t="str">
            <v>USEP</v>
          </cell>
          <cell r="AC362" t="str">
            <v>MANDIRI</v>
          </cell>
          <cell r="AD362" t="str">
            <v>__export__.res_bank_134_e6cd9dbe</v>
          </cell>
          <cell r="AE362" t="str">
            <v>1030007331859</v>
          </cell>
          <cell r="AF362" t="str">
            <v>USEP SAEPULLAH</v>
          </cell>
          <cell r="AG362" t="str">
            <v>MASITOH</v>
          </cell>
          <cell r="AH362" t="str">
            <v>0001153364646</v>
          </cell>
          <cell r="AI362" t="str">
            <v>19007726037</v>
          </cell>
          <cell r="AJ362" t="str">
            <v>19007726037</v>
          </cell>
          <cell r="AK362" t="str">
            <v>Male</v>
          </cell>
          <cell r="AL362" t="str">
            <v>Married</v>
          </cell>
          <cell r="AN362">
            <v>0</v>
          </cell>
          <cell r="AO362">
            <v>0</v>
          </cell>
          <cell r="AP362" t="b">
            <v>0</v>
          </cell>
          <cell r="AT362" t="str">
            <v>3601261205840005</v>
          </cell>
          <cell r="AV362" t="str">
            <v>55.872.360.7-419.000</v>
          </cell>
          <cell r="AX362">
            <v>30814</v>
          </cell>
          <cell r="AY362">
            <v>39</v>
          </cell>
          <cell r="AZ362" t="str">
            <v>PANDEGLANG</v>
          </cell>
          <cell r="BD362" t="str">
            <v>Driver Lintasarta</v>
          </cell>
          <cell r="BE362" t="str">
            <v>__export__.hr_employeesalgroup_9_11c4d66a</v>
          </cell>
          <cell r="BF362" t="str">
            <v>Tingkat Resiko Sangat Rendah</v>
          </cell>
          <cell r="BG362" t="str">
            <v>__export__.hr_jkktabel_1_dc3bc0e7</v>
          </cell>
          <cell r="BI362" t="b">
            <v>0</v>
          </cell>
          <cell r="BK362">
            <v>43472</v>
          </cell>
          <cell r="BL362" t="str">
            <v>5 Tahun 2 Bulan 24 Hari</v>
          </cell>
          <cell r="BM362" t="str">
            <v>Contract 6 Bulan</v>
          </cell>
          <cell r="BN362" t="str">
            <v>__export__.hr_employeestat_3_49826560</v>
          </cell>
          <cell r="BP362" t="str">
            <v>K/1</v>
          </cell>
          <cell r="BQ362" t="str">
            <v>enhanced_grossup.2_99939fb2</v>
          </cell>
          <cell r="BR362" t="str">
            <v>K/1</v>
          </cell>
          <cell r="BS362" t="str">
            <v>__export__.hr_familycode_3_522f1fb8</v>
          </cell>
          <cell r="BT362" t="str">
            <v>KP. KADU BADAK RT004 RW002, KEL.BABAKANLOR, KEC.CIKEDAL, KOTA.PANDEGLANG, PROV.BANTEN</v>
          </cell>
          <cell r="BZ362">
            <v>45292</v>
          </cell>
          <cell r="CA362">
            <v>45473</v>
          </cell>
        </row>
        <row r="363">
          <cell r="B363" t="str">
            <v>WAHAB SANTOSO</v>
          </cell>
          <cell r="C363" t="str">
            <v>7199800012</v>
          </cell>
          <cell r="D363" t="str">
            <v>WAB</v>
          </cell>
          <cell r="E363" t="b">
            <v>0</v>
          </cell>
          <cell r="F363" t="str">
            <v>TEBET</v>
          </cell>
          <cell r="G363" t="str">
            <v>wahab.santoso@kopkarla.co.id</v>
          </cell>
          <cell r="H363" t="str">
            <v>081320359334</v>
          </cell>
          <cell r="I363" t="str">
            <v>081320359334</v>
          </cell>
          <cell r="J363" t="str">
            <v>INSTALATION OM1</v>
          </cell>
          <cell r="K363" t="str">
            <v>__export__.hr_department_36_b6e0f5ef</v>
          </cell>
          <cell r="L363" t="str">
            <v>Sub Bagian Operation &amp; Maintenance</v>
          </cell>
          <cell r="M363" t="str">
            <v>__export__.cost_center_39_a3d9133e</v>
          </cell>
          <cell r="N363" t="str">
            <v>CDA</v>
          </cell>
          <cell r="O363" t="str">
            <v>__export__.account_analytic_account_1650_63a68bc4</v>
          </cell>
          <cell r="P363" t="b">
            <v>0</v>
          </cell>
          <cell r="R363" t="str">
            <v>OS Kopkarla</v>
          </cell>
          <cell r="S363" t="str">
            <v>__export__.hr_employeejobtitle_62_7f543010</v>
          </cell>
          <cell r="T363" t="str">
            <v>TECHNICIAN</v>
          </cell>
          <cell r="U363" t="str">
            <v>__export__.hr_job_141_feb81783</v>
          </cell>
          <cell r="V363" t="str">
            <v>ISMARDIANTO</v>
          </cell>
          <cell r="W363" t="str">
            <v>216_7ff7d10c</v>
          </cell>
          <cell r="X363" t="str">
            <v>ARYA DINATA</v>
          </cell>
          <cell r="Y363" t="str">
            <v>165_815d835c</v>
          </cell>
          <cell r="Z363" t="str">
            <v>Standard 40 Hours/Week</v>
          </cell>
          <cell r="AA363" t="str">
            <v>resource.resource_calendar_std</v>
          </cell>
          <cell r="AB363" t="str">
            <v>SANTOSO</v>
          </cell>
          <cell r="AC363" t="str">
            <v>MANDIRI</v>
          </cell>
          <cell r="AD363" t="str">
            <v>__export__.res_bank_134_e6cd9dbe</v>
          </cell>
          <cell r="AE363" t="str">
            <v>1320022149570</v>
          </cell>
          <cell r="AF363" t="str">
            <v>WAHAB SANTOSO</v>
          </cell>
          <cell r="AH363" t="str">
            <v>0001409332476</v>
          </cell>
          <cell r="AI363" t="str">
            <v>17054431980</v>
          </cell>
          <cell r="AJ363" t="str">
            <v>17054431980</v>
          </cell>
          <cell r="AK363" t="str">
            <v>Male</v>
          </cell>
          <cell r="AL363" t="str">
            <v>Single</v>
          </cell>
          <cell r="AN363">
            <v>0</v>
          </cell>
          <cell r="AO363">
            <v>0</v>
          </cell>
          <cell r="AP363" t="b">
            <v>0</v>
          </cell>
          <cell r="AT363" t="str">
            <v>3277010711980010</v>
          </cell>
          <cell r="AV363" t="str">
            <v>39.024.589.2-015.000</v>
          </cell>
          <cell r="AX363">
            <v>36106</v>
          </cell>
          <cell r="AY363">
            <v>25</v>
          </cell>
          <cell r="AZ363" t="str">
            <v>CIMAHI</v>
          </cell>
          <cell r="BD363" t="str">
            <v>OS Kopkarla Jasa Instalasi</v>
          </cell>
          <cell r="BE363" t="str">
            <v>__export__.hr_employeesalgroup_16_8c73e86c</v>
          </cell>
          <cell r="BF363" t="b">
            <v>0</v>
          </cell>
          <cell r="BI363" t="str">
            <v>WAHAB SANTOSO</v>
          </cell>
          <cell r="BJ363" t="str">
            <v>__export__.res_users_609_7e01fc49</v>
          </cell>
          <cell r="BK363">
            <v>43732</v>
          </cell>
          <cell r="BL363" t="str">
            <v>4 Tahun 6 Bulan 7 Hari</v>
          </cell>
          <cell r="BM363" t="b">
            <v>0</v>
          </cell>
          <cell r="BP363" t="str">
            <v>TK/0</v>
          </cell>
          <cell r="BQ363" t="str">
            <v>enhanced_grossup.5_e0ea2169</v>
          </cell>
          <cell r="BR363" t="b">
            <v>0</v>
          </cell>
          <cell r="BT363" t="str">
            <v>JL. SADARMANAH GG. SAMOJA 04 NO.28, RT.004, RW.018, KEL. LEUWIGAJAH, KEC. CIMAHI SELATAN, KOTAMADYA CIMAHI, JAWA BARAT,</v>
          </cell>
          <cell r="BU363" t="str">
            <v>JL. SWADAYA NO.46 RT 003 RW 009 PEJATEN TIMUR</v>
          </cell>
          <cell r="BV363" t="str">
            <v>TARMINAH</v>
          </cell>
          <cell r="BW363" t="str">
            <v>Ibu</v>
          </cell>
          <cell r="BX363" t="str">
            <v>JL. SADARMANAH GG. SAMOJA 04 NO.28, RT.004, RW.018, KEL. LEUWIGAJAH, KEC. CIMAHI SELATAN, KOTAMADYA CIMAHI, JAWA BARAT,</v>
          </cell>
          <cell r="BY363" t="str">
            <v>08122468329</v>
          </cell>
          <cell r="BZ363">
            <v>45292</v>
          </cell>
          <cell r="CA363">
            <v>45473</v>
          </cell>
        </row>
        <row r="364">
          <cell r="B364" t="str">
            <v>WAHYU ANGGORO H</v>
          </cell>
          <cell r="C364" t="str">
            <v>09172277</v>
          </cell>
          <cell r="D364" t="str">
            <v>WHA</v>
          </cell>
          <cell r="E364" t="str">
            <v>base.main_partner</v>
          </cell>
          <cell r="F364" t="str">
            <v>GEDUNG ARTAJASA</v>
          </cell>
          <cell r="G364" t="str">
            <v>wahyuanggoro8255@gmail.com</v>
          </cell>
          <cell r="H364" t="str">
            <v>081296709142</v>
          </cell>
          <cell r="I364" t="str">
            <v>081296709142</v>
          </cell>
          <cell r="J364" t="str">
            <v>KENDARAAN</v>
          </cell>
          <cell r="K364" t="str">
            <v>__export__.hr_department_52_99dbeef1</v>
          </cell>
          <cell r="L364" t="str">
            <v>Seksi Kendaraan</v>
          </cell>
          <cell r="M364" t="str">
            <v>__export__.cost_center_44_dcb85171</v>
          </cell>
          <cell r="N364" t="str">
            <v>Pusat</v>
          </cell>
          <cell r="O364" t="str">
            <v>__export__.account_analytic_account_1647_7d2e9c82</v>
          </cell>
          <cell r="P364" t="str">
            <v>Golongan 10A</v>
          </cell>
          <cell r="Q364" t="str">
            <v>__export__.hr_employeegrade_179_d0a9e4a8</v>
          </cell>
          <cell r="R364" t="str">
            <v>Driver Artajasa</v>
          </cell>
          <cell r="S364" t="str">
            <v>__export__.hr_employeejobtitle_3_f4e9a680</v>
          </cell>
          <cell r="T364" t="str">
            <v>DRIVER</v>
          </cell>
          <cell r="U364" t="str">
            <v>__export__.hr_job_144_bc39c53b</v>
          </cell>
          <cell r="V364" t="str">
            <v>FRIESCA NAHDIAR</v>
          </cell>
          <cell r="W364" t="str">
            <v>200_14ccb605</v>
          </cell>
          <cell r="X364" t="str">
            <v>SYARIFUDDIN WAKANNO</v>
          </cell>
          <cell r="Y364" t="str">
            <v>__export__.hr_employee_367_86d7d6f9</v>
          </cell>
          <cell r="Z364" t="str">
            <v>Standard 40 Hours/Week</v>
          </cell>
          <cell r="AA364" t="str">
            <v>resource.resource_calendar_std</v>
          </cell>
          <cell r="AB364" t="str">
            <v>WAHYU</v>
          </cell>
          <cell r="AC364" t="str">
            <v>MANDIRI</v>
          </cell>
          <cell r="AD364" t="str">
            <v>__export__.res_bank_134_e6cd9dbe</v>
          </cell>
          <cell r="AE364" t="str">
            <v>1640001933474</v>
          </cell>
          <cell r="AF364" t="str">
            <v>WAHYU ANGGORO H</v>
          </cell>
          <cell r="AG364" t="str">
            <v>SRI MUGIATI</v>
          </cell>
          <cell r="AH364" t="str">
            <v>0001767456955</v>
          </cell>
          <cell r="AI364" t="str">
            <v>17005487990</v>
          </cell>
          <cell r="AJ364" t="str">
            <v>17005487990</v>
          </cell>
          <cell r="AK364" t="str">
            <v>Male</v>
          </cell>
          <cell r="AL364" t="str">
            <v>Married</v>
          </cell>
          <cell r="AN364">
            <v>0</v>
          </cell>
          <cell r="AO364">
            <v>0</v>
          </cell>
          <cell r="AP364" t="b">
            <v>0</v>
          </cell>
          <cell r="AT364" t="str">
            <v>3674060304730004</v>
          </cell>
          <cell r="AV364" t="str">
            <v>25.920.861.9-411.000</v>
          </cell>
          <cell r="AX364">
            <v>26757</v>
          </cell>
          <cell r="AY364">
            <v>50</v>
          </cell>
          <cell r="AZ364" t="str">
            <v>AMBARAWA</v>
          </cell>
          <cell r="BA364" t="str">
            <v>12227304001317</v>
          </cell>
          <cell r="BD364" t="str">
            <v>Driver Artajasa</v>
          </cell>
          <cell r="BE364" t="str">
            <v>__export__.hr_employeesalgroup_3_b271b6ef</v>
          </cell>
          <cell r="BF364" t="str">
            <v>Tingkat Resiko Sangat Rendah</v>
          </cell>
          <cell r="BG364" t="str">
            <v>__export__.hr_jkktabel_1_dc3bc0e7</v>
          </cell>
          <cell r="BI364" t="b">
            <v>0</v>
          </cell>
          <cell r="BK364">
            <v>42738</v>
          </cell>
          <cell r="BL364" t="str">
            <v>7 Tahun 2 Bulan 28 Hari</v>
          </cell>
          <cell r="BM364" t="str">
            <v>Contract 6 Bulan</v>
          </cell>
          <cell r="BN364" t="str">
            <v>__export__.hr_employeestat_3_49826560</v>
          </cell>
          <cell r="BP364" t="str">
            <v>K/2</v>
          </cell>
          <cell r="BQ364" t="str">
            <v>enhanced_grossup.3_54ef393b</v>
          </cell>
          <cell r="BR364" t="str">
            <v>K/2</v>
          </cell>
          <cell r="BS364" t="str">
            <v>__export__.hr_familycode_4_61d7e352</v>
          </cell>
          <cell r="BT364" t="str">
            <v>PAMULANG PERMAIL  II E-68/19 RT 006 RW 015, KEL.BENDA BARU, KEC.PAMULANG, KOTA.TANGERANG SELATAN, PROV.BANTEN</v>
          </cell>
          <cell r="BU364" t="str">
            <v>GRIYA PAMULANG 2 BLOK C5 NO 9 PONDOK BENDA</v>
          </cell>
          <cell r="BW364" t="str">
            <v>ISTRI</v>
          </cell>
          <cell r="BX364" t="str">
            <v>GRIYA PAMULANG 2 BLOK C5 NO 9 PONDOK BENDA</v>
          </cell>
          <cell r="BY364" t="str">
            <v>083165587755</v>
          </cell>
          <cell r="BZ364">
            <v>45292</v>
          </cell>
          <cell r="CA364">
            <v>45473</v>
          </cell>
        </row>
        <row r="365">
          <cell r="B365" t="str">
            <v>WAHYUDI</v>
          </cell>
          <cell r="C365" t="str">
            <v>4168700009</v>
          </cell>
          <cell r="D365" t="str">
            <v>WHY</v>
          </cell>
          <cell r="E365" t="b">
            <v>0</v>
          </cell>
          <cell r="F365" t="str">
            <v>RUKAN</v>
          </cell>
          <cell r="G365" t="str">
            <v>wahyudi@kopkarla.co.id</v>
          </cell>
          <cell r="H365" t="str">
            <v>085697657915</v>
          </cell>
          <cell r="I365" t="str">
            <v>085697657915</v>
          </cell>
          <cell r="J365" t="str">
            <v>INSTALATION OM2</v>
          </cell>
          <cell r="K365" t="str">
            <v>__export__.hr_department_40_e0bd3db6</v>
          </cell>
          <cell r="L365" t="str">
            <v>Sub Bagian Operation &amp; Maintenance</v>
          </cell>
          <cell r="M365" t="str">
            <v>__export__.cost_center_39_a3d9133e</v>
          </cell>
          <cell r="N365" t="str">
            <v>SAST</v>
          </cell>
          <cell r="O365" t="str">
            <v>__export__.account_analytic_account_1652_7a91eece</v>
          </cell>
          <cell r="P365" t="b">
            <v>0</v>
          </cell>
          <cell r="R365" t="str">
            <v>OS Kopkarla</v>
          </cell>
          <cell r="S365" t="str">
            <v>__export__.hr_employeejobtitle_62_7f543010</v>
          </cell>
          <cell r="T365" t="str">
            <v>TECHNICIAN</v>
          </cell>
          <cell r="U365" t="str">
            <v>__export__.hr_job_141_feb81783</v>
          </cell>
          <cell r="V365" t="str">
            <v>ISMARDIANTO</v>
          </cell>
          <cell r="W365" t="str">
            <v>216_7ff7d10c</v>
          </cell>
          <cell r="X365" t="str">
            <v>ARYA DINATA</v>
          </cell>
          <cell r="Y365" t="str">
            <v>165_815d835c</v>
          </cell>
          <cell r="Z365" t="str">
            <v>Standard 40 Hours/Week</v>
          </cell>
          <cell r="AA365" t="str">
            <v>resource.resource_calendar_std</v>
          </cell>
          <cell r="AB365" t="str">
            <v>WAHYUDI</v>
          </cell>
          <cell r="AC365" t="str">
            <v>MANDIRI</v>
          </cell>
          <cell r="AD365" t="str">
            <v>__export__.res_bank_134_e6cd9dbe</v>
          </cell>
          <cell r="AE365" t="str">
            <v>1010007600891</v>
          </cell>
          <cell r="AF365" t="str">
            <v>WAHYUDI</v>
          </cell>
          <cell r="AH365" t="str">
            <v>0001800792088</v>
          </cell>
          <cell r="AI365" t="str">
            <v>16018967303</v>
          </cell>
          <cell r="AJ365" t="str">
            <v>16018967303</v>
          </cell>
          <cell r="AK365" t="str">
            <v>Male</v>
          </cell>
          <cell r="AL365" t="str">
            <v>Married</v>
          </cell>
          <cell r="AN365">
            <v>0</v>
          </cell>
          <cell r="AO365">
            <v>0</v>
          </cell>
          <cell r="AP365" t="b">
            <v>0</v>
          </cell>
          <cell r="AT365" t="str">
            <v>3671130606870003</v>
          </cell>
          <cell r="AV365" t="str">
            <v>933092397416000</v>
          </cell>
          <cell r="AX365">
            <v>31934</v>
          </cell>
          <cell r="AY365">
            <v>36</v>
          </cell>
          <cell r="AZ365" t="str">
            <v>JAKARTA</v>
          </cell>
          <cell r="BD365" t="str">
            <v>OS Kopkarla Jasa Instalasi</v>
          </cell>
          <cell r="BE365" t="str">
            <v>__export__.hr_employeesalgroup_16_8c73e86c</v>
          </cell>
          <cell r="BF365" t="b">
            <v>0</v>
          </cell>
          <cell r="BI365" t="str">
            <v>WAHYUDI</v>
          </cell>
          <cell r="BJ365" t="str">
            <v>__export__.res_users_565_9009d004</v>
          </cell>
          <cell r="BK365">
            <v>42480</v>
          </cell>
          <cell r="BL365" t="str">
            <v>7 Tahun 11 Bulan 11 Hari</v>
          </cell>
          <cell r="BM365" t="b">
            <v>0</v>
          </cell>
          <cell r="BP365" t="b">
            <v>0</v>
          </cell>
          <cell r="BR365" t="b">
            <v>0</v>
          </cell>
          <cell r="BT365" t="str">
            <v>JL. INPRES V/15 RT 003 RW 013, KEL. GAGA, KEC. LARANGAN, KOTAMADYA TANGERANG, BANTEN.</v>
          </cell>
          <cell r="BU365" t="str">
            <v>JL. INPRES V/15 RT 003 RW 013, KEL. GAGA, KEC. LARANGAN, KOTAMADYA TANGERANG, BANTEN.</v>
          </cell>
          <cell r="BZ365">
            <v>45108</v>
          </cell>
          <cell r="CA365">
            <v>45291</v>
          </cell>
        </row>
        <row r="366">
          <cell r="B366" t="str">
            <v>WAHYU HIDAYANTO</v>
          </cell>
          <cell r="C366" t="str">
            <v>7229600122</v>
          </cell>
          <cell r="D366" t="str">
            <v>WAT</v>
          </cell>
          <cell r="E366" t="b">
            <v>0</v>
          </cell>
          <cell r="F366" t="str">
            <v>YOGYAKARTA</v>
          </cell>
          <cell r="G366" t="str">
            <v>wahyu.hidayanto@kopkarla.co.id</v>
          </cell>
          <cell r="H366" t="str">
            <v>082253046764</v>
          </cell>
          <cell r="I366" t="str">
            <v>082253046764</v>
          </cell>
          <cell r="J366" t="str">
            <v>YOGYAKARTA</v>
          </cell>
          <cell r="K366" t="str">
            <v>__export__.hr_department_82_b493a52a</v>
          </cell>
          <cell r="L366" t="str">
            <v>REGIONAL YOGYAKARTA</v>
          </cell>
          <cell r="M366" t="str">
            <v>__export__.cost_center_69_fd3a46d7</v>
          </cell>
          <cell r="N366" t="str">
            <v>Regional</v>
          </cell>
          <cell r="O366" t="str">
            <v>__export__.account_analytic_account_1642_5d7f4f61</v>
          </cell>
          <cell r="P366" t="b">
            <v>0</v>
          </cell>
          <cell r="R366" t="str">
            <v>OS Kopkarla</v>
          </cell>
          <cell r="S366" t="str">
            <v>__export__.hr_employeejobtitle_62_7f543010</v>
          </cell>
          <cell r="T366" t="str">
            <v>TECHNICIAN</v>
          </cell>
          <cell r="U366" t="str">
            <v>__export__.hr_job_141_feb81783</v>
          </cell>
          <cell r="V366" t="str">
            <v>REDHO ASIAN YAMIN</v>
          </cell>
          <cell r="W366" t="str">
            <v>253_b567507c</v>
          </cell>
          <cell r="X366" t="str">
            <v>REDHO ASIAN YAMIN</v>
          </cell>
          <cell r="Y366" t="str">
            <v>253_b567507c</v>
          </cell>
          <cell r="Z366" t="str">
            <v>Standard 40 Hours/Week</v>
          </cell>
          <cell r="AA366" t="str">
            <v>resource.resource_calendar_std</v>
          </cell>
          <cell r="AB366" t="str">
            <v>HIDAYANTO</v>
          </cell>
          <cell r="AC366" t="str">
            <v>MANDIRI</v>
          </cell>
          <cell r="AD366" t="str">
            <v>__export__.res_bank_134_e6cd9dbe</v>
          </cell>
          <cell r="AE366" t="str">
            <v>9000041454977</v>
          </cell>
          <cell r="AF366" t="str">
            <v>WAHYU HIDAYANTO</v>
          </cell>
          <cell r="AH366" t="str">
            <v>00016929737776</v>
          </cell>
          <cell r="AI366" t="str">
            <v>22032977138</v>
          </cell>
          <cell r="AJ366" t="str">
            <v>22032977138</v>
          </cell>
          <cell r="AK366" t="str">
            <v>Male</v>
          </cell>
          <cell r="AL366" t="str">
            <v>Single</v>
          </cell>
          <cell r="AN366">
            <v>0</v>
          </cell>
          <cell r="AO366">
            <v>0</v>
          </cell>
          <cell r="AP366" t="b">
            <v>0</v>
          </cell>
          <cell r="AT366" t="str">
            <v>3314162404960003</v>
          </cell>
          <cell r="AV366" t="str">
            <v>929553501528000</v>
          </cell>
          <cell r="AX366">
            <v>35179</v>
          </cell>
          <cell r="AY366">
            <v>27</v>
          </cell>
          <cell r="AZ366" t="str">
            <v>SRAGEN</v>
          </cell>
          <cell r="BD366" t="str">
            <v>OS Kopkarla Regional Yogyakarta</v>
          </cell>
          <cell r="BE366" t="str">
            <v>__export__.hr_employeesalgroup_24_df9842c4</v>
          </cell>
          <cell r="BF366" t="b">
            <v>0</v>
          </cell>
          <cell r="BI366" t="str">
            <v>WAHYU HIDAYANTO</v>
          </cell>
          <cell r="BJ366" t="str">
            <v>__export__.res_users_663_d6976bec</v>
          </cell>
          <cell r="BK366">
            <v>44635</v>
          </cell>
          <cell r="BL366" t="str">
            <v>2 Tahun 16 Hari</v>
          </cell>
          <cell r="BM366" t="b">
            <v>0</v>
          </cell>
          <cell r="BP366" t="str">
            <v>TK/0</v>
          </cell>
          <cell r="BQ366" t="str">
            <v>enhanced_grossup.5_e0ea2169</v>
          </cell>
          <cell r="BR366" t="b">
            <v>0</v>
          </cell>
          <cell r="BT366" t="str">
            <v>SUKOCIPTO RT15/05 KEDAWUNG MONDOKAN SRAGEN</v>
          </cell>
          <cell r="BU366" t="str">
            <v>SUKOCIPTO RT15/05 KEDAWUNG MONDOKAN SRAGEN</v>
          </cell>
          <cell r="BZ366">
            <v>45292</v>
          </cell>
          <cell r="CA366">
            <v>45473</v>
          </cell>
        </row>
        <row r="367">
          <cell r="B367" t="str">
            <v>WAHYU INDO PUTRA</v>
          </cell>
          <cell r="C367" t="str">
            <v>19951091</v>
          </cell>
          <cell r="D367" t="str">
            <v>WIN</v>
          </cell>
          <cell r="E367" t="b">
            <v>0</v>
          </cell>
          <cell r="F367" t="str">
            <v>PERTANIAN RAYA</v>
          </cell>
          <cell r="G367" t="str">
            <v>wahyu.indo@kopkarla.co.id</v>
          </cell>
          <cell r="H367" t="str">
            <v>085363324991</v>
          </cell>
          <cell r="I367" t="str">
            <v>085363324991</v>
          </cell>
          <cell r="J367" t="str">
            <v>LEGAL &amp; CORPORATE ADMINISTRATION</v>
          </cell>
          <cell r="K367" t="str">
            <v>__export__.hr_department_8_5c7ac8fe</v>
          </cell>
          <cell r="L367" t="str">
            <v>Seksi Legal &amp; Corporate Administration</v>
          </cell>
          <cell r="M367" t="str">
            <v>__export__.cost_center_52_d06a75a2</v>
          </cell>
          <cell r="N367" t="str">
            <v>Pusat</v>
          </cell>
          <cell r="O367" t="str">
            <v>__export__.account_analytic_account_1647_7d2e9c82</v>
          </cell>
          <cell r="P367" t="str">
            <v>Golongan 6A</v>
          </cell>
          <cell r="Q367" t="str">
            <v>__export__.hr_employeegrade_159_f99c787d</v>
          </cell>
          <cell r="R367" t="str">
            <v>Staf Kopkarla Jakarta</v>
          </cell>
          <cell r="S367" t="str">
            <v>__export__.hr_employeejobtitle_8_9a7eb25d</v>
          </cell>
          <cell r="T367" t="str">
            <v>SENIOR OFFICER</v>
          </cell>
          <cell r="U367" t="str">
            <v>__export__.hr_job_136_f1660756</v>
          </cell>
          <cell r="V367" t="str">
            <v>M. SULWAN RISAN</v>
          </cell>
          <cell r="W367" t="str">
            <v>__export__.hr_employee_855_d94b837f</v>
          </cell>
          <cell r="X367" t="str">
            <v>M. SULWAN RISAN</v>
          </cell>
          <cell r="Y367" t="str">
            <v>__export__.hr_employee_855_d94b837f</v>
          </cell>
          <cell r="Z367" t="str">
            <v>Standard 40 Hours/Week</v>
          </cell>
          <cell r="AA367" t="str">
            <v>resource.resource_calendar_std</v>
          </cell>
          <cell r="AB367" t="str">
            <v>WAHYU</v>
          </cell>
          <cell r="AC367" t="str">
            <v>MANDIRI</v>
          </cell>
          <cell r="AD367" t="str">
            <v>__export__.res_bank_134_e6cd9dbe</v>
          </cell>
          <cell r="AE367" t="str">
            <v>1090017407032</v>
          </cell>
          <cell r="AF367" t="str">
            <v>WAHYU  INDO PUTRA</v>
          </cell>
          <cell r="AG367" t="str">
            <v>INDO UFE</v>
          </cell>
          <cell r="AH367" t="str">
            <v>0000022264018</v>
          </cell>
          <cell r="AI367" t="str">
            <v>19047962766</v>
          </cell>
          <cell r="AJ367" t="str">
            <v>19047962766</v>
          </cell>
          <cell r="AK367" t="str">
            <v>Male</v>
          </cell>
          <cell r="AL367" t="str">
            <v>Married</v>
          </cell>
          <cell r="AM367">
            <v>44542</v>
          </cell>
          <cell r="AN367">
            <v>170</v>
          </cell>
          <cell r="AO367">
            <v>85</v>
          </cell>
          <cell r="AP367" t="b">
            <v>0</v>
          </cell>
          <cell r="AT367" t="str">
            <v>2171022805959002</v>
          </cell>
          <cell r="AV367" t="str">
            <v>71.992.553.9-215.000</v>
          </cell>
          <cell r="AX367">
            <v>34847</v>
          </cell>
          <cell r="AY367">
            <v>28</v>
          </cell>
          <cell r="AZ367" t="str">
            <v>DUMAI</v>
          </cell>
          <cell r="BC367" t="str">
            <v>950509200070</v>
          </cell>
          <cell r="BD367" t="str">
            <v>Staff Kopkarla</v>
          </cell>
          <cell r="BE367" t="str">
            <v>__export__.hr_employeesalgroup_5_4c01181d</v>
          </cell>
          <cell r="BF367" t="str">
            <v>Tingkat Resiko Sangat Rendah</v>
          </cell>
          <cell r="BG367" t="str">
            <v>__export__.hr_jkktabel_1_dc3bc0e7</v>
          </cell>
          <cell r="BI367" t="str">
            <v>WAHYU INDO PUTRA</v>
          </cell>
          <cell r="BJ367" t="str">
            <v>__export__.res_users_523_937077e3</v>
          </cell>
          <cell r="BK367">
            <v>43626</v>
          </cell>
          <cell r="BL367" t="str">
            <v>4 Tahun 9 Bulan 21 Hari</v>
          </cell>
          <cell r="BM367" t="str">
            <v>Contract 24 Bulan</v>
          </cell>
          <cell r="BN367" t="str">
            <v>__export__.hr_employeestat_7_56907d1b</v>
          </cell>
          <cell r="BP367" t="str">
            <v>K/0</v>
          </cell>
          <cell r="BQ367" t="str">
            <v>enhanced_grossup.1_c4d8bc0d</v>
          </cell>
          <cell r="BR367" t="str">
            <v>K/0</v>
          </cell>
          <cell r="BS367" t="str">
            <v>__export__.hr_familycode_7_0af9ad8a</v>
          </cell>
          <cell r="BT367" t="str">
            <v>JL. KARYAWAN II NO. 65 RT.002/005 KEL. KARANG TENGAH, KEC. KARANG TENGAH, KOTA TENGERANG, BANTEN</v>
          </cell>
          <cell r="BU367" t="str">
            <v>JL. PERMATA NO. 10 RT 010/RW 12, KEL.TOMANG, KEC.GROGOL PETAMBURAN, KOTA.JAKARTA BARAT, PROV.DKI JAKARTA</v>
          </cell>
          <cell r="BV367" t="str">
            <v>DEFTA PILDA TYANSARI</v>
          </cell>
          <cell r="BW367" t="str">
            <v>ISTRI</v>
          </cell>
          <cell r="BX367" t="str">
            <v>JL. KARYAWAN II NO. 65 RT.002/005 KEL. KARANG TENGAH, KEC. KARANG TENGAH, KOTA TENGERANG, BANTEN</v>
          </cell>
          <cell r="BY367" t="str">
            <v>081293660686</v>
          </cell>
          <cell r="BZ367">
            <v>45086</v>
          </cell>
          <cell r="CA367">
            <v>45412</v>
          </cell>
        </row>
        <row r="368">
          <cell r="B368" t="str">
            <v>WAHYU INDRA PRIBADI</v>
          </cell>
          <cell r="C368" t="str">
            <v>4168000008</v>
          </cell>
          <cell r="D368" t="str">
            <v>WIP</v>
          </cell>
          <cell r="E368" t="b">
            <v>0</v>
          </cell>
          <cell r="F368" t="str">
            <v>RUKAN</v>
          </cell>
          <cell r="G368" t="str">
            <v>wahyu.indra@kopkarla.co.id</v>
          </cell>
          <cell r="H368" t="str">
            <v>085647422959</v>
          </cell>
          <cell r="I368" t="str">
            <v>085647422959</v>
          </cell>
          <cell r="J368" t="str">
            <v>INSTALATION OM2</v>
          </cell>
          <cell r="K368" t="str">
            <v>__export__.hr_department_40_e0bd3db6</v>
          </cell>
          <cell r="L368" t="str">
            <v>Sub Bagian Operation &amp; Maintenance</v>
          </cell>
          <cell r="M368" t="str">
            <v>__export__.cost_center_39_a3d9133e</v>
          </cell>
          <cell r="N368" t="str">
            <v>SAST</v>
          </cell>
          <cell r="O368" t="str">
            <v>__export__.account_analytic_account_1652_7a91eece</v>
          </cell>
          <cell r="P368" t="b">
            <v>0</v>
          </cell>
          <cell r="R368" t="str">
            <v>OS Kopkarla</v>
          </cell>
          <cell r="S368" t="str">
            <v>__export__.hr_employeejobtitle_62_7f543010</v>
          </cell>
          <cell r="T368" t="str">
            <v>TECHNICIAN</v>
          </cell>
          <cell r="U368" t="str">
            <v>__export__.hr_job_141_feb81783</v>
          </cell>
          <cell r="V368" t="str">
            <v>ISMARDIANTO</v>
          </cell>
          <cell r="W368" t="str">
            <v>216_7ff7d10c</v>
          </cell>
          <cell r="X368" t="str">
            <v>ARYA DINATA</v>
          </cell>
          <cell r="Y368" t="str">
            <v>165_815d835c</v>
          </cell>
          <cell r="Z368" t="str">
            <v>Standard 40 Hours/Week</v>
          </cell>
          <cell r="AA368" t="str">
            <v>resource.resource_calendar_std</v>
          </cell>
          <cell r="AB368" t="str">
            <v>INDRA</v>
          </cell>
          <cell r="AC368" t="str">
            <v>MANDIRI</v>
          </cell>
          <cell r="AD368" t="str">
            <v>__export__.res_bank_134_e6cd9dbe</v>
          </cell>
          <cell r="AE368" t="str">
            <v>1010007693086</v>
          </cell>
          <cell r="AF368" t="str">
            <v>WAHYU INDRA PRIBADI</v>
          </cell>
          <cell r="AH368" t="str">
            <v>0001740996922</v>
          </cell>
          <cell r="AI368" t="str">
            <v>16043233861</v>
          </cell>
          <cell r="AJ368" t="str">
            <v>16043233861</v>
          </cell>
          <cell r="AK368" t="str">
            <v>Male</v>
          </cell>
          <cell r="AL368" t="str">
            <v>Married</v>
          </cell>
          <cell r="AN368">
            <v>0</v>
          </cell>
          <cell r="AO368">
            <v>0</v>
          </cell>
          <cell r="AP368" t="b">
            <v>0</v>
          </cell>
          <cell r="AT368" t="str">
            <v>3174052101800010</v>
          </cell>
          <cell r="AV368" t="str">
            <v>57.901.460.6-013.000</v>
          </cell>
          <cell r="AX368">
            <v>29241</v>
          </cell>
          <cell r="AY368">
            <v>44</v>
          </cell>
          <cell r="AZ368" t="str">
            <v>JAKARTA</v>
          </cell>
          <cell r="BD368" t="str">
            <v>OS Kopkarla Jasa Instalasi</v>
          </cell>
          <cell r="BE368" t="str">
            <v>__export__.hr_employeesalgroup_16_8c73e86c</v>
          </cell>
          <cell r="BF368" t="b">
            <v>0</v>
          </cell>
          <cell r="BI368" t="str">
            <v>WAHYU INDRA PRIBADI</v>
          </cell>
          <cell r="BJ368" t="str">
            <v>__export__.res_users_561_ef22d5ed</v>
          </cell>
          <cell r="BK368">
            <v>42627</v>
          </cell>
          <cell r="BL368" t="str">
            <v>7 Tahun 6 Bulan 17 Hari</v>
          </cell>
          <cell r="BM368" t="b">
            <v>0</v>
          </cell>
          <cell r="BP368" t="str">
            <v>K/2</v>
          </cell>
          <cell r="BQ368" t="str">
            <v>enhanced_grossup.3_54ef393b</v>
          </cell>
          <cell r="BR368" t="b">
            <v>0</v>
          </cell>
          <cell r="BT368" t="str">
            <v>JL.CIPUNEGARA II B NO.6 RT 002 RW008 ,KEL.CIPAYUNG, KEC. CIPAYUNG, KOTA ADMINISTRASI JAKARTA PUSAT, DKI JAKARTA.</v>
          </cell>
          <cell r="BU368" t="str">
            <v>JL.CIPUNEGARA II B NO.6 RT 002 RW008 ,KEL.CIPAYUNG, KEC. CIPAYUNG, KOTA ADMINISTRASI JAKARTA PUSAT, DKI JAKARTA.</v>
          </cell>
          <cell r="BZ368">
            <v>45292</v>
          </cell>
          <cell r="CA368">
            <v>45473</v>
          </cell>
        </row>
        <row r="369">
          <cell r="B369" t="str">
            <v>WAHYU KRISTIANTO IZAAC</v>
          </cell>
          <cell r="C369" t="str">
            <v>09224611</v>
          </cell>
          <cell r="D369" t="str">
            <v>WTC</v>
          </cell>
          <cell r="E369" t="str">
            <v>base.main_partner</v>
          </cell>
          <cell r="F369" t="str">
            <v>SURABAYA</v>
          </cell>
          <cell r="G369" t="str">
            <v>t.izaak3090@gmail.com</v>
          </cell>
          <cell r="H369" t="str">
            <v>081364759603</v>
          </cell>
          <cell r="I369" t="str">
            <v>081364759603</v>
          </cell>
          <cell r="J369" t="str">
            <v>KENDARAAN</v>
          </cell>
          <cell r="K369" t="str">
            <v>__export__.hr_department_52_99dbeef1</v>
          </cell>
          <cell r="L369" t="str">
            <v>Seksi Kendaraan</v>
          </cell>
          <cell r="M369" t="str">
            <v>__export__.cost_center_44_dcb85171</v>
          </cell>
          <cell r="N369" t="str">
            <v>Pusat</v>
          </cell>
          <cell r="O369" t="str">
            <v>__export__.account_analytic_account_1647_7d2e9c82</v>
          </cell>
          <cell r="P369" t="str">
            <v>Golongan 10A</v>
          </cell>
          <cell r="Q369" t="str">
            <v>__export__.hr_employeegrade_179_d0a9e4a8</v>
          </cell>
          <cell r="R369" t="str">
            <v>Driver Lintasarta Surabaya</v>
          </cell>
          <cell r="S369" t="str">
            <v>__export__.hr_employeejobtitle_16_032b3876</v>
          </cell>
          <cell r="T369" t="str">
            <v>DRIVER</v>
          </cell>
          <cell r="U369" t="str">
            <v>__export__.hr_job_144_bc39c53b</v>
          </cell>
          <cell r="V369" t="str">
            <v>FRIESCA NAHDIAR</v>
          </cell>
          <cell r="W369" t="str">
            <v>200_14ccb605</v>
          </cell>
          <cell r="X369" t="str">
            <v>SYARIFUDDIN WAKANNO</v>
          </cell>
          <cell r="Y369" t="str">
            <v>__export__.hr_employee_367_86d7d6f9</v>
          </cell>
          <cell r="Z369" t="str">
            <v>Standard 40 Hours/Week</v>
          </cell>
          <cell r="AA369" t="str">
            <v>resource.resource_calendar_std</v>
          </cell>
          <cell r="AB369" t="str">
            <v>WAHYU</v>
          </cell>
          <cell r="AC369" t="str">
            <v>MANDIRI</v>
          </cell>
          <cell r="AD369" t="str">
            <v>__export__.res_bank_134_e6cd9dbe</v>
          </cell>
          <cell r="AE369" t="str">
            <v>1410022285266</v>
          </cell>
          <cell r="AF369" t="str">
            <v>WAHYU KRISTIANTO IZAAC</v>
          </cell>
          <cell r="AG369" t="str">
            <v>SUWARNI</v>
          </cell>
          <cell r="AH369" t="str">
            <v>0003002463876</v>
          </cell>
          <cell r="AI369" t="str">
            <v>23009827314</v>
          </cell>
          <cell r="AJ369" t="str">
            <v>23009827314</v>
          </cell>
          <cell r="AK369" t="str">
            <v>Male</v>
          </cell>
          <cell r="AL369" t="str">
            <v>Married</v>
          </cell>
          <cell r="AM369">
            <v>43804</v>
          </cell>
          <cell r="AN369">
            <v>0</v>
          </cell>
          <cell r="AO369">
            <v>0</v>
          </cell>
          <cell r="AP369" t="b">
            <v>0</v>
          </cell>
          <cell r="AT369" t="str">
            <v>3515133009900005</v>
          </cell>
          <cell r="AV369" t="str">
            <v>750103558603000</v>
          </cell>
          <cell r="AX369">
            <v>33146</v>
          </cell>
          <cell r="AY369">
            <v>33</v>
          </cell>
          <cell r="AZ369" t="str">
            <v>SIDOARJO</v>
          </cell>
          <cell r="BA369" t="str">
            <v>15539009000805</v>
          </cell>
          <cell r="BC369" t="str">
            <v>15539009000106</v>
          </cell>
          <cell r="BD369" t="str">
            <v>Driver Lintasarta</v>
          </cell>
          <cell r="BE369" t="str">
            <v>__export__.hr_employeesalgroup_9_11c4d66a</v>
          </cell>
          <cell r="BF369" t="str">
            <v>Tingkat Resiko Sangat Rendah</v>
          </cell>
          <cell r="BG369" t="str">
            <v>__export__.hr_jkktabel_1_dc3bc0e7</v>
          </cell>
          <cell r="BI369" t="b">
            <v>0</v>
          </cell>
          <cell r="BK369">
            <v>44927</v>
          </cell>
          <cell r="BL369" t="str">
            <v>1 Tahun 3 Bulan</v>
          </cell>
          <cell r="BM369" t="str">
            <v>Contract 6 Bulan</v>
          </cell>
          <cell r="BN369" t="str">
            <v>__export__.hr_employeestat_3_49826560</v>
          </cell>
          <cell r="BP369" t="str">
            <v>K/0</v>
          </cell>
          <cell r="BQ369" t="str">
            <v>enhanced_grossup.1_c4d8bc0d</v>
          </cell>
          <cell r="BR369" t="b">
            <v>0</v>
          </cell>
          <cell r="BT369" t="str">
            <v>TURISARI IV/30 RT/RW 002/001 KEL. SEPANJANG, KEC.TAMAN, KOTA SURABAYA, PROV. JAWA TIMUR</v>
          </cell>
          <cell r="BU369" t="str">
            <v>TURISARI IV/30 RT/RW 002/001 KEL. SEPANJANG, KEC.TAMAN, KOTA SURABAYA, PROV. JAWA TIMUR</v>
          </cell>
          <cell r="BV369" t="str">
            <v>LINIA</v>
          </cell>
          <cell r="BW369" t="str">
            <v>ISTRI</v>
          </cell>
          <cell r="BX369" t="str">
            <v>TURISARI IV/30 RT/RW 002/001 KEL. SEPANJANG, KEC.TAMAN, KOTA SURABAYA, PROV. JAWA TIMUR</v>
          </cell>
          <cell r="BY369" t="str">
            <v>082333052997</v>
          </cell>
          <cell r="BZ369">
            <v>45292</v>
          </cell>
          <cell r="CA369">
            <v>45473</v>
          </cell>
        </row>
        <row r="370">
          <cell r="B370" t="str">
            <v>WAHYU ROMADHONI</v>
          </cell>
          <cell r="C370" t="str">
            <v>4189900017</v>
          </cell>
          <cell r="D370" t="str">
            <v>WRD</v>
          </cell>
          <cell r="E370" t="b">
            <v>0</v>
          </cell>
          <cell r="F370" t="str">
            <v>TEBET</v>
          </cell>
          <cell r="G370" t="str">
            <v>wahyu.romadhoni@kopkarla.co.id</v>
          </cell>
          <cell r="H370" t="str">
            <v>087876821037</v>
          </cell>
          <cell r="I370" t="str">
            <v>087876821037</v>
          </cell>
          <cell r="J370" t="str">
            <v>INSTALATION OM1</v>
          </cell>
          <cell r="K370" t="str">
            <v>__export__.hr_department_36_b6e0f5ef</v>
          </cell>
          <cell r="L370" t="str">
            <v>Sub Bagian Operation &amp; Maintenance</v>
          </cell>
          <cell r="M370" t="str">
            <v>__export__.cost_center_39_a3d9133e</v>
          </cell>
          <cell r="N370" t="str">
            <v>BDA</v>
          </cell>
          <cell r="O370" t="str">
            <v>__export__.account_analytic_account_1648_621a7bdc</v>
          </cell>
          <cell r="P370" t="b">
            <v>0</v>
          </cell>
          <cell r="R370" t="str">
            <v>OS Kopkarla</v>
          </cell>
          <cell r="S370" t="str">
            <v>__export__.hr_employeejobtitle_62_7f543010</v>
          </cell>
          <cell r="T370" t="str">
            <v>TECHNICIAN</v>
          </cell>
          <cell r="U370" t="str">
            <v>__export__.hr_job_141_feb81783</v>
          </cell>
          <cell r="V370" t="str">
            <v>ISMARDIANTO</v>
          </cell>
          <cell r="W370" t="str">
            <v>216_7ff7d10c</v>
          </cell>
          <cell r="X370" t="str">
            <v>ARYA DINATA</v>
          </cell>
          <cell r="Y370" t="str">
            <v>165_815d835c</v>
          </cell>
          <cell r="Z370" t="str">
            <v>Standard 40 Hours/Week</v>
          </cell>
          <cell r="AA370" t="str">
            <v>resource.resource_calendar_std</v>
          </cell>
          <cell r="AB370" t="str">
            <v>ROMADHONI</v>
          </cell>
          <cell r="AC370" t="str">
            <v>MANDIRI</v>
          </cell>
          <cell r="AD370" t="str">
            <v>__export__.res_bank_134_e6cd9dbe</v>
          </cell>
          <cell r="AE370" t="str">
            <v>1010009958883</v>
          </cell>
          <cell r="AF370" t="str">
            <v>WAHYU ROMADHONI</v>
          </cell>
          <cell r="AH370" t="str">
            <v>0001652513646</v>
          </cell>
          <cell r="AI370" t="str">
            <v>18075894594</v>
          </cell>
          <cell r="AJ370" t="str">
            <v>18075894594</v>
          </cell>
          <cell r="AK370" t="str">
            <v>Male</v>
          </cell>
          <cell r="AL370" t="str">
            <v>Single</v>
          </cell>
          <cell r="AN370">
            <v>0</v>
          </cell>
          <cell r="AO370">
            <v>0</v>
          </cell>
          <cell r="AP370" t="b">
            <v>0</v>
          </cell>
          <cell r="AT370" t="str">
            <v>3173082812991004</v>
          </cell>
          <cell r="AV370" t="str">
            <v>860494210086000</v>
          </cell>
          <cell r="AX370">
            <v>36522</v>
          </cell>
          <cell r="AY370">
            <v>24</v>
          </cell>
          <cell r="AZ370" t="str">
            <v>JAKARTA</v>
          </cell>
          <cell r="BD370" t="str">
            <v>OS Kopkarla Jasa Instalasi</v>
          </cell>
          <cell r="BE370" t="str">
            <v>__export__.hr_employeesalgroup_16_8c73e86c</v>
          </cell>
          <cell r="BF370" t="b">
            <v>0</v>
          </cell>
          <cell r="BI370" t="str">
            <v>WAHYU ROMADHONI</v>
          </cell>
          <cell r="BJ370" t="str">
            <v>__export__.res_users_590_e6988c57</v>
          </cell>
          <cell r="BK370">
            <v>43339</v>
          </cell>
          <cell r="BL370" t="str">
            <v>5 Tahun 7 Bulan 4 Hari</v>
          </cell>
          <cell r="BM370" t="b">
            <v>0</v>
          </cell>
          <cell r="BP370" t="str">
            <v>TK/0</v>
          </cell>
          <cell r="BQ370" t="str">
            <v>enhanced_grossup.5_e0ea2169</v>
          </cell>
          <cell r="BR370" t="b">
            <v>0</v>
          </cell>
          <cell r="BT370" t="str">
            <v>JL. JEMBATAN GANTUNG NO 157 RT 007 RW 008, KEL. KEDAUNG KALIANGKE, KEC. CENGKARENG, KOTA ADMINISTRASI JAKARTA BARAT, DKI JAKARTA.</v>
          </cell>
          <cell r="BU370" t="str">
            <v>JL. JEMBATAN GANTUNG NO 157 RT 007 RW 008, KEL. KEDAUNG KALIANGKE, KEC. CENGKARENG, KOTA ADMINISTRASI JAKARTA BARAT, DKI JAKARTA.</v>
          </cell>
          <cell r="BV370" t="str">
            <v>SUPARYATI</v>
          </cell>
          <cell r="BW370" t="str">
            <v>Ibu</v>
          </cell>
          <cell r="BX370" t="str">
            <v>JL. JEMBATAN GANTUNG NO 157 RT 007 RW 008, KEL. KEDAUNG KALIANGKE, KEC. CENGKARENG, KOTA ADMINISTRASI JAKARTA BARAT, DKI JAKARTA.</v>
          </cell>
          <cell r="BY370" t="str">
            <v>082298371441</v>
          </cell>
          <cell r="BZ370">
            <v>45383</v>
          </cell>
          <cell r="CA370">
            <v>45565</v>
          </cell>
        </row>
        <row r="371">
          <cell r="B371" t="str">
            <v>WAHYU SETIAWAN</v>
          </cell>
          <cell r="C371" t="str">
            <v>7198600010</v>
          </cell>
          <cell r="D371" t="str">
            <v>WHS</v>
          </cell>
          <cell r="E371" t="b">
            <v>0</v>
          </cell>
          <cell r="F371" t="str">
            <v>CIPINANG</v>
          </cell>
          <cell r="G371" t="str">
            <v>wahyusetia200346@gmail.com</v>
          </cell>
          <cell r="H371" t="str">
            <v>083129295254</v>
          </cell>
          <cell r="I371" t="str">
            <v>083129295254</v>
          </cell>
          <cell r="J371" t="str">
            <v>INSTALATION OM1</v>
          </cell>
          <cell r="K371" t="str">
            <v>__export__.hr_department_36_b6e0f5ef</v>
          </cell>
          <cell r="L371" t="str">
            <v>Sub Bagian Operation &amp; Maintenance</v>
          </cell>
          <cell r="M371" t="str">
            <v>__export__.cost_center_39_a3d9133e</v>
          </cell>
          <cell r="N371" t="str">
            <v>NEA</v>
          </cell>
          <cell r="O371" t="str">
            <v>__export__.account_analytic_account_1651_3fbdaa0a</v>
          </cell>
          <cell r="P371" t="b">
            <v>0</v>
          </cell>
          <cell r="R371" t="str">
            <v>OS Kopkarla</v>
          </cell>
          <cell r="S371" t="str">
            <v>__export__.hr_employeejobtitle_62_7f543010</v>
          </cell>
          <cell r="T371" t="str">
            <v>DRIVER</v>
          </cell>
          <cell r="U371" t="str">
            <v>__export__.hr_job_144_bc39c53b</v>
          </cell>
          <cell r="V371" t="str">
            <v>ARIS EFENDI</v>
          </cell>
          <cell r="W371" t="str">
            <v>164_abaa4746</v>
          </cell>
          <cell r="X371" t="str">
            <v>ARIS EFENDI</v>
          </cell>
          <cell r="Y371" t="str">
            <v>164_abaa4746</v>
          </cell>
          <cell r="Z371" t="str">
            <v>Standard 40 Hours/Week</v>
          </cell>
          <cell r="AA371" t="str">
            <v>resource.resource_calendar_std</v>
          </cell>
          <cell r="AB371" t="str">
            <v>SETIAWAN</v>
          </cell>
          <cell r="AC371" t="str">
            <v>MANDIRI</v>
          </cell>
          <cell r="AD371" t="str">
            <v>__export__.res_bank_134_e6cd9dbe</v>
          </cell>
          <cell r="AE371" t="str">
            <v>1550010117367</v>
          </cell>
          <cell r="AF371" t="str">
            <v>WAHYU SETIAWAN</v>
          </cell>
          <cell r="AH371" t="str">
            <v>0001188433495</v>
          </cell>
          <cell r="AI371" t="str">
            <v>19072502461</v>
          </cell>
          <cell r="AJ371" t="str">
            <v>19072502461</v>
          </cell>
          <cell r="AK371" t="str">
            <v>Male</v>
          </cell>
          <cell r="AL371" t="str">
            <v>Married</v>
          </cell>
          <cell r="AM371">
            <v>40714</v>
          </cell>
          <cell r="AN371">
            <v>0</v>
          </cell>
          <cell r="AO371">
            <v>0</v>
          </cell>
          <cell r="AP371" t="b">
            <v>0</v>
          </cell>
          <cell r="AT371" t="str">
            <v>3674030407860010</v>
          </cell>
          <cell r="AV371" t="str">
            <v>706541158411000</v>
          </cell>
          <cell r="AX371">
            <v>31597</v>
          </cell>
          <cell r="AY371">
            <v>37</v>
          </cell>
          <cell r="AZ371" t="str">
            <v>JAKARTA</v>
          </cell>
          <cell r="BA371" t="str">
            <v>1205180418092</v>
          </cell>
          <cell r="BD371" t="str">
            <v>OS Kopkarla Jasa Instalasi</v>
          </cell>
          <cell r="BE371" t="str">
            <v>__export__.hr_employeesalgroup_16_8c73e86c</v>
          </cell>
          <cell r="BF371" t="b">
            <v>0</v>
          </cell>
          <cell r="BI371" t="str">
            <v>WAHYU SETIAWAN</v>
          </cell>
          <cell r="BJ371" t="str">
            <v>__export__.res_users_599_94d30e0d</v>
          </cell>
          <cell r="BK371">
            <v>43718</v>
          </cell>
          <cell r="BL371" t="str">
            <v>4 Tahun 6 Bulan 21 Hari</v>
          </cell>
          <cell r="BM371" t="b">
            <v>0</v>
          </cell>
          <cell r="BP371" t="str">
            <v>K/2</v>
          </cell>
          <cell r="BQ371" t="str">
            <v>enhanced_grossup.3_54ef393b</v>
          </cell>
          <cell r="BR371" t="b">
            <v>0</v>
          </cell>
          <cell r="BT371" t="str">
            <v>KP. CEGER RT 003 RW 002, KEL. PONDOK KACANG BARAT, KEC. PONDOK AREN, KOTAMADYA TANGERANG SELATAN, BANTEN.</v>
          </cell>
          <cell r="BU371" t="str">
            <v>KP. CEGER RT 003 RW 002, KEL. PONDOK KACANG BARAT, KEC. PONDOK AREN, KOTAMADYA TANGERANG SELATAN, BANTEN.</v>
          </cell>
          <cell r="BV371" t="str">
            <v>ISYA</v>
          </cell>
          <cell r="BW371" t="str">
            <v>Kakak</v>
          </cell>
          <cell r="BX371" t="str">
            <v>KP. CEGER RT 003 RW 002, KEL. PONDOK KACANG BARAT, KEC. PONDOK AREN, KOTAMADYA TANGERANG SELATAN, BANTEN.</v>
          </cell>
          <cell r="BY371" t="str">
            <v>081290503827</v>
          </cell>
          <cell r="BZ371">
            <v>45292</v>
          </cell>
          <cell r="CA371">
            <v>45473</v>
          </cell>
        </row>
        <row r="372">
          <cell r="B372" t="str">
            <v>WILLI BASTARI</v>
          </cell>
          <cell r="C372" t="str">
            <v>09151877</v>
          </cell>
          <cell r="D372" t="str">
            <v>WBI</v>
          </cell>
          <cell r="E372" t="str">
            <v>base.main_partner</v>
          </cell>
          <cell r="F372" t="str">
            <v>JAMBI</v>
          </cell>
          <cell r="G372" t="str">
            <v>willybastari@gmail.com</v>
          </cell>
          <cell r="H372" t="str">
            <v>085226462002</v>
          </cell>
          <cell r="I372" t="str">
            <v>085226462002</v>
          </cell>
          <cell r="J372" t="str">
            <v>KENDARAAN</v>
          </cell>
          <cell r="K372" t="str">
            <v>__export__.hr_department_52_99dbeef1</v>
          </cell>
          <cell r="L372" t="str">
            <v>Seksi Kendaraan</v>
          </cell>
          <cell r="M372" t="str">
            <v>__export__.cost_center_44_dcb85171</v>
          </cell>
          <cell r="N372" t="str">
            <v>Pusat</v>
          </cell>
          <cell r="O372" t="str">
            <v>__export__.account_analytic_account_1647_7d2e9c82</v>
          </cell>
          <cell r="P372" t="str">
            <v>Golongan 10A</v>
          </cell>
          <cell r="Q372" t="str">
            <v>__export__.hr_employeegrade_179_d0a9e4a8</v>
          </cell>
          <cell r="R372" t="str">
            <v>Driver Lintasarta Jambi</v>
          </cell>
          <cell r="S372" t="str">
            <v>__export__.hr_employeejobtitle_33_448d3b85</v>
          </cell>
          <cell r="T372" t="str">
            <v>DRIVER</v>
          </cell>
          <cell r="U372" t="str">
            <v>__export__.hr_job_144_bc39c53b</v>
          </cell>
          <cell r="V372" t="str">
            <v>FRIESCA NAHDIAR</v>
          </cell>
          <cell r="W372" t="str">
            <v>200_14ccb605</v>
          </cell>
          <cell r="X372" t="str">
            <v>SYARIFUDDIN WAKANNO</v>
          </cell>
          <cell r="Y372" t="str">
            <v>__export__.hr_employee_367_86d7d6f9</v>
          </cell>
          <cell r="Z372" t="str">
            <v>Standard 40 Hours/Week</v>
          </cell>
          <cell r="AA372" t="str">
            <v>resource.resource_calendar_std</v>
          </cell>
          <cell r="AB372" t="str">
            <v>WILLI</v>
          </cell>
          <cell r="AC372" t="str">
            <v>MANDIRI</v>
          </cell>
          <cell r="AD372" t="str">
            <v>__export__.res_bank_134_e6cd9dbe</v>
          </cell>
          <cell r="AE372" t="str">
            <v>1100004465685</v>
          </cell>
          <cell r="AF372" t="str">
            <v>WILLI BASTARI</v>
          </cell>
          <cell r="AG372" t="str">
            <v>ASLINA</v>
          </cell>
          <cell r="AH372" t="str">
            <v>0001798223668</v>
          </cell>
          <cell r="AI372" t="str">
            <v>15060938659</v>
          </cell>
          <cell r="AJ372" t="str">
            <v>15060938659</v>
          </cell>
          <cell r="AK372" t="str">
            <v>Male</v>
          </cell>
          <cell r="AL372" t="str">
            <v>Married</v>
          </cell>
          <cell r="AM372">
            <v>41275</v>
          </cell>
          <cell r="AN372">
            <v>168</v>
          </cell>
          <cell r="AO372">
            <v>72</v>
          </cell>
          <cell r="AP372" t="b">
            <v>0</v>
          </cell>
          <cell r="AT372" t="str">
            <v>1571031410820061</v>
          </cell>
          <cell r="AV372" t="str">
            <v>97.124.295.3-331.000</v>
          </cell>
          <cell r="AX372">
            <v>30238</v>
          </cell>
          <cell r="AY372">
            <v>41</v>
          </cell>
          <cell r="AZ372" t="str">
            <v>JAMBI</v>
          </cell>
          <cell r="BA372" t="str">
            <v>27408210000081</v>
          </cell>
          <cell r="BC372" t="str">
            <v>821027404612</v>
          </cell>
          <cell r="BD372" t="str">
            <v>Driver Lintasarta</v>
          </cell>
          <cell r="BE372" t="str">
            <v>__export__.hr_employeesalgroup_9_11c4d66a</v>
          </cell>
          <cell r="BF372" t="str">
            <v>Tingkat Resiko Sangat Rendah</v>
          </cell>
          <cell r="BG372" t="str">
            <v>__export__.hr_jkktabel_1_dc3bc0e7</v>
          </cell>
          <cell r="BI372" t="b">
            <v>0</v>
          </cell>
          <cell r="BK372">
            <v>42191</v>
          </cell>
          <cell r="BL372" t="str">
            <v>8 Tahun 8 Bulan 25 Hari</v>
          </cell>
          <cell r="BM372" t="str">
            <v>Contract 6 Bulan</v>
          </cell>
          <cell r="BN372" t="str">
            <v>__export__.hr_employeestat_3_49826560</v>
          </cell>
          <cell r="BP372" t="str">
            <v>K/2</v>
          </cell>
          <cell r="BQ372" t="str">
            <v>enhanced_grossup.3_54ef393b</v>
          </cell>
          <cell r="BR372" t="str">
            <v>K/2</v>
          </cell>
          <cell r="BS372" t="str">
            <v>__export__.hr_familycode_4_61d7e352</v>
          </cell>
          <cell r="BT372" t="str">
            <v>JL.ABDUL MUIS PERUM KOPI JAYA 2 RT 013, KEL.LINGKAR SELATAN, KEC.PAALMERAH, KOTA.JAMBI, PROV.JAMBI</v>
          </cell>
          <cell r="BV372" t="str">
            <v>NUR</v>
          </cell>
          <cell r="BW372" t="str">
            <v>ISTRI</v>
          </cell>
          <cell r="BX372" t="str">
            <v>JL.ABDUL MUIS PERUM KOPI JAYA 2 RT 013, KEL.LINGKAR SELATAN, KEC.PAALMERAH, KOTA.JAMBI, PROV.JAMBI</v>
          </cell>
          <cell r="BY372" t="str">
            <v>081318707081</v>
          </cell>
          <cell r="BZ372">
            <v>45292</v>
          </cell>
          <cell r="CA372">
            <v>45473</v>
          </cell>
        </row>
        <row r="373">
          <cell r="B373" t="str">
            <v>WISNU TRIANGGORO</v>
          </cell>
          <cell r="C373" t="str">
            <v>09151867</v>
          </cell>
          <cell r="D373" t="str">
            <v>WTG</v>
          </cell>
          <cell r="E373" t="str">
            <v>base.main_partner</v>
          </cell>
          <cell r="F373" t="str">
            <v>MENARA THAMRIN</v>
          </cell>
          <cell r="G373" t="str">
            <v>wisnutria2@gmail.com</v>
          </cell>
          <cell r="H373" t="str">
            <v>081808877364</v>
          </cell>
          <cell r="I373" t="str">
            <v>081808877364</v>
          </cell>
          <cell r="J373" t="str">
            <v>KENDARAAN</v>
          </cell>
          <cell r="K373" t="str">
            <v>__export__.hr_department_52_99dbeef1</v>
          </cell>
          <cell r="L373" t="str">
            <v>Seksi Kendaraan</v>
          </cell>
          <cell r="M373" t="str">
            <v>__export__.cost_center_44_dcb85171</v>
          </cell>
          <cell r="N373" t="str">
            <v>Pusat</v>
          </cell>
          <cell r="O373" t="str">
            <v>__export__.account_analytic_account_1647_7d2e9c82</v>
          </cell>
          <cell r="P373" t="str">
            <v>Golongan 10A</v>
          </cell>
          <cell r="Q373" t="str">
            <v>__export__.hr_employeegrade_179_d0a9e4a8</v>
          </cell>
          <cell r="R373" t="str">
            <v>Driver Lintasarta Jakarta</v>
          </cell>
          <cell r="S373" t="str">
            <v>__export__.hr_employeejobtitle_2_a23a3f49</v>
          </cell>
          <cell r="T373" t="str">
            <v>DRIVER</v>
          </cell>
          <cell r="U373" t="str">
            <v>__export__.hr_job_144_bc39c53b</v>
          </cell>
          <cell r="V373" t="str">
            <v>FRIESCA NAHDIAR</v>
          </cell>
          <cell r="W373" t="str">
            <v>200_14ccb605</v>
          </cell>
          <cell r="X373" t="str">
            <v>SYARIFUDDIN WAKANNO</v>
          </cell>
          <cell r="Y373" t="str">
            <v>__export__.hr_employee_367_86d7d6f9</v>
          </cell>
          <cell r="Z373" t="str">
            <v>Standard 40 Hours/Week</v>
          </cell>
          <cell r="AA373" t="str">
            <v>resource.resource_calendar_std</v>
          </cell>
          <cell r="AB373" t="str">
            <v>WISNU</v>
          </cell>
          <cell r="AC373" t="str">
            <v>MANDIRI</v>
          </cell>
          <cell r="AD373" t="str">
            <v>__export__.res_bank_134_e6cd9dbe</v>
          </cell>
          <cell r="AE373" t="str">
            <v>9000032814296</v>
          </cell>
          <cell r="AF373" t="str">
            <v>WISNU TRIANGGORO</v>
          </cell>
          <cell r="AG373" t="str">
            <v>SRI MARPUNGAH</v>
          </cell>
          <cell r="AH373" t="str">
            <v>0001290888775</v>
          </cell>
          <cell r="AI373" t="str">
            <v>15043950748</v>
          </cell>
          <cell r="AJ373" t="str">
            <v>15043950748</v>
          </cell>
          <cell r="AK373" t="str">
            <v>Male</v>
          </cell>
          <cell r="AL373" t="str">
            <v>Married</v>
          </cell>
          <cell r="AM373">
            <v>40554</v>
          </cell>
          <cell r="AN373">
            <v>0</v>
          </cell>
          <cell r="AO373">
            <v>0</v>
          </cell>
          <cell r="AP373" t="b">
            <v>0</v>
          </cell>
          <cell r="AT373" t="str">
            <v>3175090305870008</v>
          </cell>
          <cell r="AV373" t="str">
            <v>73.434.913.7-009.000</v>
          </cell>
          <cell r="AX373">
            <v>31900</v>
          </cell>
          <cell r="AY373">
            <v>36</v>
          </cell>
          <cell r="AZ373" t="str">
            <v>JAKARTA</v>
          </cell>
          <cell r="BA373" t="str">
            <v>12058705004098</v>
          </cell>
          <cell r="BC373" t="str">
            <v>12508705001143</v>
          </cell>
          <cell r="BD373" t="str">
            <v>Driver Lintasarta</v>
          </cell>
          <cell r="BE373" t="str">
            <v>__export__.hr_employeesalgroup_9_11c4d66a</v>
          </cell>
          <cell r="BF373" t="str">
            <v>Tingkat Resiko Sangat Rendah</v>
          </cell>
          <cell r="BG373" t="str">
            <v>__export__.hr_jkktabel_1_dc3bc0e7</v>
          </cell>
          <cell r="BI373" t="b">
            <v>0</v>
          </cell>
          <cell r="BK373">
            <v>42194</v>
          </cell>
          <cell r="BL373" t="str">
            <v>8 Tahun 8 Bulan 22 Hari</v>
          </cell>
          <cell r="BM373" t="str">
            <v>Contract 6 Bulan</v>
          </cell>
          <cell r="BN373" t="str">
            <v>__export__.hr_employeestat_3_49826560</v>
          </cell>
          <cell r="BP373" t="str">
            <v>K/3</v>
          </cell>
          <cell r="BQ373" t="str">
            <v>enhanced_grossup.4_8c20e8f0</v>
          </cell>
          <cell r="BR373" t="str">
            <v>K/4</v>
          </cell>
          <cell r="BS373" t="str">
            <v>__export__.hr_familycode_6_e4b0e38d</v>
          </cell>
          <cell r="BT373" t="str">
            <v>JL. PONCOL RT 009 RW 009, KEL.CIRACAS, KEC.CIRACAS, KOTA.JAKARTA TIMUR, PROV.DKI JAKARTA</v>
          </cell>
          <cell r="BU373" t="str">
            <v>CIBINONG, SUKAHATI, RT.001/RW.008</v>
          </cell>
          <cell r="BV373" t="str">
            <v>WITA PUJIATI</v>
          </cell>
          <cell r="BW373" t="str">
            <v>ISTRI</v>
          </cell>
          <cell r="BX373" t="str">
            <v>JL. PONCOL RT 009 RW 009, KEL.CIRACAS, KEC.CIRACAS, KOTA.JAKARTA TIMUR, PROV.DKI JAKARTA</v>
          </cell>
          <cell r="BY373" t="str">
            <v>087772470887</v>
          </cell>
          <cell r="BZ373">
            <v>45292</v>
          </cell>
          <cell r="CA373">
            <v>45473</v>
          </cell>
        </row>
        <row r="374">
          <cell r="B374" t="str">
            <v>YAN HARGUS OL PUTRA</v>
          </cell>
          <cell r="C374" t="str">
            <v>7230200267</v>
          </cell>
          <cell r="D374" t="str">
            <v>YAN</v>
          </cell>
          <cell r="E374" t="str">
            <v>base.main_partner</v>
          </cell>
          <cell r="F374" t="str">
            <v>TEBET</v>
          </cell>
          <cell r="G374" t="str">
            <v>yanhargus01@gmail.com</v>
          </cell>
          <cell r="H374" t="str">
            <v>085764281599</v>
          </cell>
          <cell r="I374" t="str">
            <v>085764281599</v>
          </cell>
          <cell r="J374" t="str">
            <v>INSTALATION OM1</v>
          </cell>
          <cell r="K374" t="str">
            <v>__export__.hr_department_36_b6e0f5ef</v>
          </cell>
          <cell r="L374" t="str">
            <v>Sub Bagian Operation &amp; Maintenance</v>
          </cell>
          <cell r="M374" t="str">
            <v>__export__.cost_center_39_a3d9133e</v>
          </cell>
          <cell r="N374" t="str">
            <v>CDA</v>
          </cell>
          <cell r="O374" t="str">
            <v>__export__.account_analytic_account_1650_63a68bc4</v>
          </cell>
          <cell r="P374" t="b">
            <v>0</v>
          </cell>
          <cell r="R374" t="str">
            <v>OS Kopkarla</v>
          </cell>
          <cell r="S374" t="str">
            <v>__export__.hr_employeejobtitle_62_7f543010</v>
          </cell>
          <cell r="T374" t="str">
            <v>TECHNICIAN</v>
          </cell>
          <cell r="U374" t="str">
            <v>__export__.hr_job_141_feb81783</v>
          </cell>
          <cell r="V374" t="str">
            <v>ISMARDIANTO</v>
          </cell>
          <cell r="W374" t="str">
            <v>216_7ff7d10c</v>
          </cell>
          <cell r="X374" t="str">
            <v>ARYA DINATA</v>
          </cell>
          <cell r="Y374" t="str">
            <v>165_815d835c</v>
          </cell>
          <cell r="Z374" t="str">
            <v>Standard 40 Hours/Week</v>
          </cell>
          <cell r="AA374" t="str">
            <v>resource.resource_calendar_std</v>
          </cell>
          <cell r="AB374" t="str">
            <v>YAN</v>
          </cell>
          <cell r="AC374" t="str">
            <v>MANDIRI</v>
          </cell>
          <cell r="AD374" t="str">
            <v>__export__.res_bank_134_e6cd9dbe</v>
          </cell>
          <cell r="AE374" t="str">
            <v>1760003775580</v>
          </cell>
          <cell r="AF374" t="str">
            <v>YAN HARGUS OL PUTRA</v>
          </cell>
          <cell r="AI374" t="str">
            <v>21057059038</v>
          </cell>
          <cell r="AJ374" t="str">
            <v>21057059038</v>
          </cell>
          <cell r="AK374" t="str">
            <v>Male</v>
          </cell>
          <cell r="AL374" t="str">
            <v>Single</v>
          </cell>
          <cell r="AN374">
            <v>0</v>
          </cell>
          <cell r="AO374">
            <v>0</v>
          </cell>
          <cell r="AP374" t="b">
            <v>0</v>
          </cell>
          <cell r="AT374" t="str">
            <v>3603311705020001</v>
          </cell>
          <cell r="AV374" t="str">
            <v>61.198.625.8-305.000</v>
          </cell>
          <cell r="AX374">
            <v>37393</v>
          </cell>
          <cell r="AY374">
            <v>21</v>
          </cell>
          <cell r="AZ374" t="str">
            <v>LAMPUNG</v>
          </cell>
          <cell r="BC374" t="str">
            <v>11250205000061</v>
          </cell>
          <cell r="BD374" t="str">
            <v>OS Kopkarla Jasa Instalasi</v>
          </cell>
          <cell r="BE374" t="str">
            <v>__export__.hr_employeesalgroup_16_8c73e86c</v>
          </cell>
          <cell r="BF374" t="b">
            <v>0</v>
          </cell>
          <cell r="BI374" t="b">
            <v>0</v>
          </cell>
          <cell r="BK374">
            <v>45117</v>
          </cell>
          <cell r="BL374" t="str">
            <v>8 Bulan 21 Hari</v>
          </cell>
          <cell r="BM374" t="b">
            <v>0</v>
          </cell>
          <cell r="BP374" t="str">
            <v>TK/0</v>
          </cell>
          <cell r="BQ374" t="str">
            <v>enhanced_grossup.5_e0ea2169</v>
          </cell>
          <cell r="BR374" t="b">
            <v>0</v>
          </cell>
          <cell r="BT374" t="str">
            <v>JL. MEMBALONG 016/006, PERAWAS, TANJUNGPANDAN, BELITUNG</v>
          </cell>
          <cell r="BU374" t="str">
            <v>JL. MEMBALONG 016/006, PERAWAS, TANJUNGPANDAN, BELITUNG</v>
          </cell>
          <cell r="BZ374">
            <v>45392</v>
          </cell>
          <cell r="CA374">
            <v>45574</v>
          </cell>
        </row>
        <row r="375">
          <cell r="B375" t="str">
            <v>YASIRLANI</v>
          </cell>
          <cell r="C375" t="str">
            <v>09244911</v>
          </cell>
          <cell r="D375" t="str">
            <v>YLX</v>
          </cell>
          <cell r="E375" t="str">
            <v>base.main_partner</v>
          </cell>
          <cell r="F375" t="str">
            <v>MENARA THAMRIN</v>
          </cell>
          <cell r="G375" t="str">
            <v>yasirlanilpg@gmail.com</v>
          </cell>
          <cell r="H375" t="str">
            <v>083173151458</v>
          </cell>
          <cell r="I375" t="str">
            <v>083173151458</v>
          </cell>
          <cell r="J375" t="str">
            <v>KENDARAAN</v>
          </cell>
          <cell r="K375" t="str">
            <v>__export__.hr_department_52_99dbeef1</v>
          </cell>
          <cell r="L375" t="str">
            <v>Seksi Kendaraan</v>
          </cell>
          <cell r="M375" t="str">
            <v>__export__.cost_center_44_dcb85171</v>
          </cell>
          <cell r="N375" t="str">
            <v>Pusat</v>
          </cell>
          <cell r="O375" t="str">
            <v>__export__.account_analytic_account_1647_7d2e9c82</v>
          </cell>
          <cell r="P375" t="str">
            <v>Golongan 10A</v>
          </cell>
          <cell r="Q375" t="str">
            <v>__export__.hr_employeegrade_179_d0a9e4a8</v>
          </cell>
          <cell r="R375" t="str">
            <v>Driver Lintasarta Jakarta</v>
          </cell>
          <cell r="S375" t="str">
            <v>__export__.hr_employeejobtitle_2_a23a3f49</v>
          </cell>
          <cell r="T375" t="str">
            <v>DRIVER</v>
          </cell>
          <cell r="U375" t="str">
            <v>__export__.hr_job_144_bc39c53b</v>
          </cell>
          <cell r="V375" t="str">
            <v>FRIESCA NAHDIAR</v>
          </cell>
          <cell r="W375" t="str">
            <v>200_14ccb605</v>
          </cell>
          <cell r="X375" t="str">
            <v>SYARIFUDDIN WAKANNO</v>
          </cell>
          <cell r="Y375" t="str">
            <v>__export__.hr_employee_367_86d7d6f9</v>
          </cell>
          <cell r="Z375" t="str">
            <v>Standard 40 Hours/Week</v>
          </cell>
          <cell r="AA375" t="str">
            <v>resource.resource_calendar_std</v>
          </cell>
          <cell r="AB375" t="str">
            <v>YASIR</v>
          </cell>
          <cell r="AC375" t="str">
            <v>MANDIRI</v>
          </cell>
          <cell r="AD375" t="str">
            <v>__export__.res_bank_134_e6cd9dbe</v>
          </cell>
          <cell r="AE375" t="str">
            <v>0060012302992</v>
          </cell>
          <cell r="AF375" t="str">
            <v>YASIRLANI</v>
          </cell>
          <cell r="AG375" t="str">
            <v>TURINA</v>
          </cell>
          <cell r="AH375" t="str">
            <v>0003572605541</v>
          </cell>
          <cell r="AI375" t="str">
            <v>24009975616</v>
          </cell>
          <cell r="AJ375" t="str">
            <v>24009975616</v>
          </cell>
          <cell r="AK375" t="str">
            <v>Male</v>
          </cell>
          <cell r="AL375" t="str">
            <v>Single</v>
          </cell>
          <cell r="AN375">
            <v>0</v>
          </cell>
          <cell r="AO375">
            <v>0</v>
          </cell>
          <cell r="AP375" t="b">
            <v>0</v>
          </cell>
          <cell r="AT375" t="str">
            <v>1809050101020013</v>
          </cell>
          <cell r="AV375" t="str">
            <v>502730245325000</v>
          </cell>
          <cell r="AX375">
            <v>37257</v>
          </cell>
          <cell r="AY375">
            <v>22</v>
          </cell>
          <cell r="AZ375" t="str">
            <v>RAWA TUNGGAL</v>
          </cell>
          <cell r="BA375" t="str">
            <v>12190201002379</v>
          </cell>
          <cell r="BD375" t="str">
            <v>Driver Lintasarta</v>
          </cell>
          <cell r="BE375" t="str">
            <v>__export__.hr_employeesalgroup_9_11c4d66a</v>
          </cell>
          <cell r="BF375" t="str">
            <v>Tingkat Resiko Sangat Rendah</v>
          </cell>
          <cell r="BG375" t="str">
            <v>__export__.hr_jkktabel_1_dc3bc0e7</v>
          </cell>
          <cell r="BI375" t="b">
            <v>0</v>
          </cell>
          <cell r="BK375">
            <v>45293</v>
          </cell>
          <cell r="BL375" t="str">
            <v>2 Bulan 29 Hari</v>
          </cell>
          <cell r="BM375" t="str">
            <v>Contract 3 Bulan</v>
          </cell>
          <cell r="BN375" t="str">
            <v>__export__.hr_employeestat_4_32439fcf</v>
          </cell>
          <cell r="BP375" t="str">
            <v>TK/0</v>
          </cell>
          <cell r="BQ375" t="str">
            <v>enhanced_grossup.5_e0ea2169</v>
          </cell>
          <cell r="BR375" t="b">
            <v>0</v>
          </cell>
          <cell r="BT375" t="str">
            <v>RAWA TUNGGALRT.001/004, KEL. PADANG CERMIN, KEC. PADANG CERMIN, KAB. PESAWARAN, LAMPUNG</v>
          </cell>
          <cell r="BU375" t="str">
            <v>JL KH. MURSAN RT.004/001 BELENDUNG, KEC. BENDA, KOTA TANGERANG</v>
          </cell>
          <cell r="BV375" t="str">
            <v>BAHRUDIN</v>
          </cell>
          <cell r="BW375" t="str">
            <v>KAKAK KANDUNG</v>
          </cell>
          <cell r="BX375" t="str">
            <v>JL KH. MURSAN RT.004/001 BELENDUNG, KEC. BENDA, KOTA TANGERANG</v>
          </cell>
          <cell r="BY375" t="str">
            <v>081292930678</v>
          </cell>
          <cell r="BZ375">
            <v>45293</v>
          </cell>
          <cell r="CA375">
            <v>45382</v>
          </cell>
        </row>
        <row r="376">
          <cell r="B376" t="str">
            <v>YAYAN SOFYAN</v>
          </cell>
          <cell r="C376" t="str">
            <v>7200000001</v>
          </cell>
          <cell r="D376" t="str">
            <v>YAS</v>
          </cell>
          <cell r="E376" t="b">
            <v>0</v>
          </cell>
          <cell r="F376" t="str">
            <v>TEBET</v>
          </cell>
          <cell r="G376" t="str">
            <v>yayan.sofyan@kopkarla.co.id</v>
          </cell>
          <cell r="H376" t="str">
            <v>0895360074940</v>
          </cell>
          <cell r="I376" t="str">
            <v>0895360074940</v>
          </cell>
          <cell r="J376" t="str">
            <v>INSTALATION OM1</v>
          </cell>
          <cell r="K376" t="str">
            <v>__export__.hr_department_36_b6e0f5ef</v>
          </cell>
          <cell r="L376" t="str">
            <v>Sub Bagian Operation &amp; Maintenance</v>
          </cell>
          <cell r="M376" t="str">
            <v>__export__.cost_center_39_a3d9133e</v>
          </cell>
          <cell r="N376" t="str">
            <v>CDA</v>
          </cell>
          <cell r="O376" t="str">
            <v>__export__.account_analytic_account_1650_63a68bc4</v>
          </cell>
          <cell r="P376" t="b">
            <v>0</v>
          </cell>
          <cell r="R376" t="str">
            <v>OS Kopkarla</v>
          </cell>
          <cell r="S376" t="str">
            <v>__export__.hr_employeejobtitle_62_7f543010</v>
          </cell>
          <cell r="T376" t="str">
            <v>TECHNICIAN</v>
          </cell>
          <cell r="U376" t="str">
            <v>__export__.hr_job_141_feb81783</v>
          </cell>
          <cell r="V376" t="str">
            <v>ISMARDIANTO</v>
          </cell>
          <cell r="W376" t="str">
            <v>216_7ff7d10c</v>
          </cell>
          <cell r="X376" t="str">
            <v>ARYA DINATA</v>
          </cell>
          <cell r="Y376" t="str">
            <v>165_815d835c</v>
          </cell>
          <cell r="Z376" t="str">
            <v>Standard 40 Hours/Week</v>
          </cell>
          <cell r="AA376" t="str">
            <v>resource.resource_calendar_std</v>
          </cell>
          <cell r="AB376" t="str">
            <v>SOFYAN</v>
          </cell>
          <cell r="AC376" t="str">
            <v>MANDIRI</v>
          </cell>
          <cell r="AD376" t="str">
            <v>__export__.res_bank_134_e6cd9dbe</v>
          </cell>
          <cell r="AE376" t="str">
            <v>1240010299585</v>
          </cell>
          <cell r="AF376" t="str">
            <v>YAYAN SOFYAN</v>
          </cell>
          <cell r="AH376" t="str">
            <v>0002920472594</v>
          </cell>
          <cell r="AI376" t="str">
            <v>20006230880</v>
          </cell>
          <cell r="AJ376" t="str">
            <v>20006230880</v>
          </cell>
          <cell r="AK376" t="str">
            <v>Male</v>
          </cell>
          <cell r="AL376" t="str">
            <v>Single</v>
          </cell>
          <cell r="AN376">
            <v>0</v>
          </cell>
          <cell r="AO376">
            <v>0</v>
          </cell>
          <cell r="AP376" t="b">
            <v>0</v>
          </cell>
          <cell r="AT376" t="str">
            <v>3203280901000005</v>
          </cell>
          <cell r="AV376" t="str">
            <v>939845764406000</v>
          </cell>
          <cell r="AX376">
            <v>36534</v>
          </cell>
          <cell r="AY376">
            <v>24</v>
          </cell>
          <cell r="AZ376" t="str">
            <v>CIANJUR</v>
          </cell>
          <cell r="BD376" t="str">
            <v>OS Kopkarla Jasa Instalasi</v>
          </cell>
          <cell r="BE376" t="str">
            <v>__export__.hr_employeesalgroup_16_8c73e86c</v>
          </cell>
          <cell r="BF376" t="b">
            <v>0</v>
          </cell>
          <cell r="BI376" t="str">
            <v>YAYAN SOFYAN</v>
          </cell>
          <cell r="BJ376" t="str">
            <v>__export__.res_users_616_a5c9b05f</v>
          </cell>
          <cell r="BK376">
            <v>43838</v>
          </cell>
          <cell r="BL376" t="str">
            <v>4 Tahun 2 Bulan 23 Hari</v>
          </cell>
          <cell r="BM376" t="b">
            <v>0</v>
          </cell>
          <cell r="BP376" t="str">
            <v>TK/0</v>
          </cell>
          <cell r="BQ376" t="str">
            <v>enhanced_grossup.5_e0ea2169</v>
          </cell>
          <cell r="BR376" t="b">
            <v>0</v>
          </cell>
          <cell r="BT376" t="str">
            <v>JL KEBON JAHE 7 PETOJO SELATAN GAMBIR JAKARTA SELATAN</v>
          </cell>
          <cell r="BU376" t="str">
            <v>JL KEBON JAHE 7 PETOJO SELATAN GAMBIR JAKARTA SELATAN</v>
          </cell>
          <cell r="BV376" t="str">
            <v>AI SUSILIAWATI</v>
          </cell>
          <cell r="BW376" t="str">
            <v>Ibu</v>
          </cell>
          <cell r="BX376" t="str">
            <v>KP KUBANG RT 002 RW 009 KEL CIMACAN KEC CIPANAS KAB CIANJUR JAWA BARAT</v>
          </cell>
          <cell r="BY376" t="str">
            <v>083112697953</v>
          </cell>
          <cell r="BZ376">
            <v>45292</v>
          </cell>
          <cell r="CA376">
            <v>45473</v>
          </cell>
        </row>
        <row r="377">
          <cell r="B377" t="str">
            <v>YOGA ADITYA PRATAMA</v>
          </cell>
          <cell r="C377" t="str">
            <v>09224443</v>
          </cell>
          <cell r="D377" t="str">
            <v>YPG</v>
          </cell>
          <cell r="E377" t="str">
            <v>base.main_partner</v>
          </cell>
          <cell r="F377" t="str">
            <v>MENARA THAMRIN</v>
          </cell>
          <cell r="G377" t="str">
            <v>yogaadityapratama96@gmail.com</v>
          </cell>
          <cell r="H377" t="str">
            <v>081329582928</v>
          </cell>
          <cell r="I377" t="str">
            <v>081329582928</v>
          </cell>
          <cell r="J377" t="str">
            <v>KENDARAAN</v>
          </cell>
          <cell r="K377" t="str">
            <v>__export__.hr_department_52_99dbeef1</v>
          </cell>
          <cell r="L377" t="str">
            <v>Seksi Kendaraan</v>
          </cell>
          <cell r="M377" t="str">
            <v>__export__.cost_center_44_dcb85171</v>
          </cell>
          <cell r="N377" t="str">
            <v>Pusat</v>
          </cell>
          <cell r="O377" t="str">
            <v>__export__.account_analytic_account_1647_7d2e9c82</v>
          </cell>
          <cell r="P377" t="str">
            <v>Golongan 10A</v>
          </cell>
          <cell r="Q377" t="str">
            <v>__export__.hr_employeegrade_179_d0a9e4a8</v>
          </cell>
          <cell r="R377" t="str">
            <v>Driver Lintasarta Jakarta</v>
          </cell>
          <cell r="S377" t="str">
            <v>__export__.hr_employeejobtitle_2_a23a3f49</v>
          </cell>
          <cell r="T377" t="str">
            <v>DRIVER</v>
          </cell>
          <cell r="U377" t="str">
            <v>__export__.hr_job_144_bc39c53b</v>
          </cell>
          <cell r="V377" t="str">
            <v>FRIESCA NAHDIAR</v>
          </cell>
          <cell r="W377" t="str">
            <v>200_14ccb605</v>
          </cell>
          <cell r="X377" t="str">
            <v>SYARIFUDDIN WAKANNO</v>
          </cell>
          <cell r="Y377" t="str">
            <v>__export__.hr_employee_367_86d7d6f9</v>
          </cell>
          <cell r="Z377" t="str">
            <v>Standard 40 Hours/Week</v>
          </cell>
          <cell r="AA377" t="str">
            <v>resource.resource_calendar_std</v>
          </cell>
          <cell r="AB377" t="str">
            <v>YOGA</v>
          </cell>
          <cell r="AC377" t="str">
            <v>MANDIRI</v>
          </cell>
          <cell r="AD377" t="str">
            <v>__export__.res_bank_134_e6cd9dbe</v>
          </cell>
          <cell r="AE377" t="str">
            <v>1640004387256</v>
          </cell>
          <cell r="AF377" t="str">
            <v>YOGA ADITYA PRATAMA</v>
          </cell>
          <cell r="AG377" t="str">
            <v>MUJIATI</v>
          </cell>
          <cell r="AH377" t="str">
            <v>0001626782861</v>
          </cell>
          <cell r="AI377" t="str">
            <v>22077009888</v>
          </cell>
          <cell r="AJ377" t="str">
            <v>22077009888</v>
          </cell>
          <cell r="AK377" t="str">
            <v>Male</v>
          </cell>
          <cell r="AL377" t="str">
            <v>Single</v>
          </cell>
          <cell r="AM377">
            <v>45206</v>
          </cell>
          <cell r="AN377">
            <v>0</v>
          </cell>
          <cell r="AO377">
            <v>0</v>
          </cell>
          <cell r="AP377" t="b">
            <v>0</v>
          </cell>
          <cell r="AT377" t="str">
            <v>3674030209950007</v>
          </cell>
          <cell r="AV377" t="str">
            <v>959001033453000</v>
          </cell>
          <cell r="AX377">
            <v>34944</v>
          </cell>
          <cell r="AY377">
            <v>28</v>
          </cell>
          <cell r="AZ377" t="str">
            <v>MAGETAN</v>
          </cell>
          <cell r="BA377" t="str">
            <v>12229509002460</v>
          </cell>
          <cell r="BC377" t="str">
            <v>12229509002461</v>
          </cell>
          <cell r="BD377" t="str">
            <v>Driver Lintasarta</v>
          </cell>
          <cell r="BE377" t="str">
            <v>__export__.hr_employeesalgroup_9_11c4d66a</v>
          </cell>
          <cell r="BF377" t="str">
            <v>Tingkat Resiko Sangat Rendah</v>
          </cell>
          <cell r="BG377" t="str">
            <v>__export__.hr_jkktabel_1_dc3bc0e7</v>
          </cell>
          <cell r="BI377" t="b">
            <v>0</v>
          </cell>
          <cell r="BK377">
            <v>44743</v>
          </cell>
          <cell r="BL377" t="str">
            <v>1 Tahun 9 Bulan</v>
          </cell>
          <cell r="BM377" t="str">
            <v>Contract 6 Bulan</v>
          </cell>
          <cell r="BN377" t="str">
            <v>__export__.hr_employeestat_3_49826560</v>
          </cell>
          <cell r="BP377" t="str">
            <v>K/0</v>
          </cell>
          <cell r="BQ377" t="str">
            <v>enhanced_grossup.1_c4d8bc0d</v>
          </cell>
          <cell r="BR377" t="str">
            <v>TK/0</v>
          </cell>
          <cell r="BS377" t="str">
            <v>__export__.hr_familycode_1_35e4f379</v>
          </cell>
          <cell r="BT377" t="str">
            <v>JL. SWADAYA 1 KP. UTAN RT. 002/003, KEL. PONDOK PUCUNG, LEC. PONDOK AREN, KOTA TANGERANG SELATAN</v>
          </cell>
          <cell r="BU377" t="str">
            <v>JL. SWADAYA 1 KP. UTAN RT. 002/003, KEL. PONDOK PUCUNG, LEC. PONDOK AREN, KOTA TANGERANG SELATAN</v>
          </cell>
          <cell r="BV377" t="str">
            <v>ISNA ROFIKOH</v>
          </cell>
          <cell r="BW377" t="str">
            <v>ISTRI</v>
          </cell>
          <cell r="BX377" t="str">
            <v>JL. SWADAYA 1 KP. UTAN RT. 002/003, KEL. PONDOK PUCUNG, LEC. PONDOK AREN, KOTA TANGERANG SELATAN</v>
          </cell>
          <cell r="BY377" t="str">
            <v>081946145260</v>
          </cell>
          <cell r="BZ377">
            <v>45292</v>
          </cell>
          <cell r="CA377">
            <v>45473</v>
          </cell>
        </row>
        <row r="378">
          <cell r="B378" t="str">
            <v>YOGA WAHYU PRATAMA</v>
          </cell>
          <cell r="C378" t="str">
            <v>7229700078</v>
          </cell>
          <cell r="D378" t="str">
            <v>YAR</v>
          </cell>
          <cell r="E378" t="b">
            <v>0</v>
          </cell>
          <cell r="F378" t="str">
            <v>YOGYAKARTA</v>
          </cell>
          <cell r="G378" t="str">
            <v>yoga.pratama@kopkarla.co.id</v>
          </cell>
          <cell r="H378" t="str">
            <v>088225193324</v>
          </cell>
          <cell r="I378" t="str">
            <v>088225193324</v>
          </cell>
          <cell r="J378" t="str">
            <v>YOGYAKARTA</v>
          </cell>
          <cell r="K378" t="str">
            <v>__export__.hr_department_82_b493a52a</v>
          </cell>
          <cell r="L378" t="str">
            <v>REGIONAL YOGYAKARTA</v>
          </cell>
          <cell r="M378" t="str">
            <v>__export__.cost_center_69_fd3a46d7</v>
          </cell>
          <cell r="N378" t="str">
            <v>Regional</v>
          </cell>
          <cell r="O378" t="str">
            <v>__export__.account_analytic_account_1642_5d7f4f61</v>
          </cell>
          <cell r="P378" t="b">
            <v>0</v>
          </cell>
          <cell r="R378" t="str">
            <v>OS Kopkarla</v>
          </cell>
          <cell r="S378" t="str">
            <v>__export__.hr_employeejobtitle_62_7f543010</v>
          </cell>
          <cell r="T378" t="str">
            <v>TECHNICIAN</v>
          </cell>
          <cell r="U378" t="str">
            <v>__export__.hr_job_141_feb81783</v>
          </cell>
          <cell r="V378" t="str">
            <v>REDHO ASIAN YAMIN</v>
          </cell>
          <cell r="W378" t="str">
            <v>253_b567507c</v>
          </cell>
          <cell r="X378" t="str">
            <v>REDHO ASIAN YAMIN</v>
          </cell>
          <cell r="Y378" t="str">
            <v>253_b567507c</v>
          </cell>
          <cell r="Z378" t="str">
            <v>Standard 40 Hours/Week</v>
          </cell>
          <cell r="AA378" t="str">
            <v>resource.resource_calendar_std</v>
          </cell>
          <cell r="AB378" t="str">
            <v>WAHYU</v>
          </cell>
          <cell r="AC378" t="str">
            <v>MANDIRI</v>
          </cell>
          <cell r="AD378" t="str">
            <v>__export__.res_bank_134_e6cd9dbe</v>
          </cell>
          <cell r="AE378" t="str">
            <v>1800006951026</v>
          </cell>
          <cell r="AF378" t="str">
            <v>YOGA WAHYU PRATAMA</v>
          </cell>
          <cell r="AH378" t="str">
            <v>0002100741399</v>
          </cell>
          <cell r="AI378" t="str">
            <v>22020626168</v>
          </cell>
          <cell r="AJ378" t="str">
            <v>22020626168</v>
          </cell>
          <cell r="AK378" t="str">
            <v>Male</v>
          </cell>
          <cell r="AL378" t="str">
            <v>Married</v>
          </cell>
          <cell r="AN378">
            <v>0</v>
          </cell>
          <cell r="AO378">
            <v>0</v>
          </cell>
          <cell r="AP378" t="b">
            <v>0</v>
          </cell>
          <cell r="AV378" t="str">
            <v>83.814.664.5-521.000</v>
          </cell>
          <cell r="AX378">
            <v>35655</v>
          </cell>
          <cell r="AY378">
            <v>26</v>
          </cell>
          <cell r="BD378" t="str">
            <v>OS Kopkarla Regional Yogyakarta</v>
          </cell>
          <cell r="BE378" t="str">
            <v>__export__.hr_employeesalgroup_24_df9842c4</v>
          </cell>
          <cell r="BF378" t="b">
            <v>0</v>
          </cell>
          <cell r="BI378" t="str">
            <v>YOGA WAHYU PRATAMA</v>
          </cell>
          <cell r="BJ378" t="str">
            <v>__export__.res_users_666_3978a9b3</v>
          </cell>
          <cell r="BK378">
            <v>44599</v>
          </cell>
          <cell r="BL378" t="str">
            <v>2 Tahun 1 Bulan 24 Hari</v>
          </cell>
          <cell r="BM378" t="b">
            <v>0</v>
          </cell>
          <cell r="BP378" t="str">
            <v>K/1</v>
          </cell>
          <cell r="BQ378" t="str">
            <v>enhanced_grossup.2_99939fb2</v>
          </cell>
          <cell r="BR378" t="b">
            <v>0</v>
          </cell>
          <cell r="BT378" t="str">
            <v>KARANG LEWAS RT03/02 , KEC.JATILAWANG , KAB.BANYUMAS</v>
          </cell>
          <cell r="BU378" t="str">
            <v>KARANG LEWAS RT03/02 , KEC.JATILAWANG , KAB.BANYUMAS</v>
          </cell>
          <cell r="BV378" t="str">
            <v>MERIZHA RATNA FURI</v>
          </cell>
          <cell r="BW378" t="str">
            <v>Istri</v>
          </cell>
          <cell r="BX378" t="str">
            <v>KARANG LEWAS RT03/02 , KEC.JATILAWANG , KAB.BANYUMAS</v>
          </cell>
          <cell r="BY378" t="str">
            <v>0882005282169</v>
          </cell>
          <cell r="BZ378">
            <v>45292</v>
          </cell>
          <cell r="CA378">
            <v>45473</v>
          </cell>
        </row>
        <row r="379">
          <cell r="B379" t="str">
            <v>YONATAN KRISTOPEL</v>
          </cell>
          <cell r="C379" t="str">
            <v>09193261</v>
          </cell>
          <cell r="D379" t="str">
            <v>YTL</v>
          </cell>
          <cell r="E379" t="str">
            <v>__export__.res_partner_4425_0b7c3476</v>
          </cell>
          <cell r="F379" t="str">
            <v>MENARA THAMRIN</v>
          </cell>
          <cell r="G379" t="str">
            <v>yonatankristopellande@gmail.com</v>
          </cell>
          <cell r="H379" t="str">
            <v>081383430854</v>
          </cell>
          <cell r="I379" t="str">
            <v>081383430854</v>
          </cell>
          <cell r="J379" t="str">
            <v>KENDARAAN</v>
          </cell>
          <cell r="K379" t="str">
            <v>__export__.hr_department_52_99dbeef1</v>
          </cell>
          <cell r="L379" t="str">
            <v>Seksi Kendaraan</v>
          </cell>
          <cell r="M379" t="str">
            <v>__export__.cost_center_44_dcb85171</v>
          </cell>
          <cell r="N379" t="str">
            <v>Pusat</v>
          </cell>
          <cell r="O379" t="str">
            <v>__export__.account_analytic_account_1647_7d2e9c82</v>
          </cell>
          <cell r="P379" t="str">
            <v>Golongan 10A</v>
          </cell>
          <cell r="Q379" t="str">
            <v>__export__.hr_employeegrade_179_d0a9e4a8</v>
          </cell>
          <cell r="R379" t="str">
            <v>Driver Lintasarta Jakarta</v>
          </cell>
          <cell r="S379" t="str">
            <v>__export__.hr_employeejobtitle_2_a23a3f49</v>
          </cell>
          <cell r="T379" t="str">
            <v>DRIVER</v>
          </cell>
          <cell r="U379" t="str">
            <v>__export__.hr_job_144_bc39c53b</v>
          </cell>
          <cell r="V379" t="str">
            <v>FRIESCA NAHDIAR</v>
          </cell>
          <cell r="W379" t="str">
            <v>200_14ccb605</v>
          </cell>
          <cell r="X379" t="str">
            <v>SYARIFUDDIN WAKANNO</v>
          </cell>
          <cell r="Y379" t="str">
            <v>__export__.hr_employee_367_86d7d6f9</v>
          </cell>
          <cell r="Z379" t="str">
            <v>Standard 40 Hours/Week</v>
          </cell>
          <cell r="AA379" t="str">
            <v>resource.resource_calendar_std</v>
          </cell>
          <cell r="AB379" t="str">
            <v>YONATHAN</v>
          </cell>
          <cell r="AC379" t="str">
            <v>MANDIRI</v>
          </cell>
          <cell r="AD379" t="str">
            <v>__export__.res_bank_134_e6cd9dbe</v>
          </cell>
          <cell r="AE379" t="str">
            <v>1010004673081</v>
          </cell>
          <cell r="AF379" t="str">
            <v>YONATAN KRISTOPEL</v>
          </cell>
          <cell r="AG379" t="str">
            <v>TINA RIKAJANTI SUBAGIO</v>
          </cell>
          <cell r="AH379" t="str">
            <v>0002354535595</v>
          </cell>
          <cell r="AI379" t="str">
            <v>7003421471</v>
          </cell>
          <cell r="AJ379" t="str">
            <v>7003421471</v>
          </cell>
          <cell r="AK379" t="str">
            <v>Male</v>
          </cell>
          <cell r="AL379" t="str">
            <v>Married</v>
          </cell>
          <cell r="AN379">
            <v>0</v>
          </cell>
          <cell r="AO379">
            <v>0</v>
          </cell>
          <cell r="AP379" t="b">
            <v>0</v>
          </cell>
          <cell r="AT379" t="str">
            <v>3173011201750003</v>
          </cell>
          <cell r="AV379" t="str">
            <v>69.215.271.3-034.000</v>
          </cell>
          <cell r="AX379">
            <v>27406</v>
          </cell>
          <cell r="AY379">
            <v>49</v>
          </cell>
          <cell r="AZ379" t="str">
            <v>MEDAN</v>
          </cell>
          <cell r="BD379" t="str">
            <v>Driver Lintasarta</v>
          </cell>
          <cell r="BE379" t="str">
            <v>__export__.hr_employeesalgroup_9_11c4d66a</v>
          </cell>
          <cell r="BF379" t="str">
            <v>Tingkat Resiko Sangat Rendah</v>
          </cell>
          <cell r="BG379" t="str">
            <v>__export__.hr_jkktabel_1_dc3bc0e7</v>
          </cell>
          <cell r="BI379" t="b">
            <v>0</v>
          </cell>
          <cell r="BK379">
            <v>39052</v>
          </cell>
          <cell r="BL379" t="str">
            <v>17 Tahun 4 Bulan</v>
          </cell>
          <cell r="BM379" t="str">
            <v>Contract 6 Bulan</v>
          </cell>
          <cell r="BN379" t="str">
            <v>__export__.hr_employeestat_3_49826560</v>
          </cell>
          <cell r="BP379" t="str">
            <v>K/3</v>
          </cell>
          <cell r="BQ379" t="str">
            <v>enhanced_grossup.4_8c20e8f0</v>
          </cell>
          <cell r="BR379" t="str">
            <v>K/3</v>
          </cell>
          <cell r="BS379" t="str">
            <v>__export__.hr_familycode_5_a3e2b82e</v>
          </cell>
          <cell r="BT379" t="str">
            <v>KP. PINTU AIR RT 001 RW 009, KEL.PABUARAN, KEC.BOJONG GEDE, KOTA.BOGOR, PROV.JAWA BARAT</v>
          </cell>
          <cell r="BU379" t="str">
            <v>KP. PINTU AIR RT 001 RW 009, KEL.PABUARAN, KEC.BOJONG GEDE, KOTA.BOGOR, PROV.JAWA BARAT</v>
          </cell>
          <cell r="BZ379">
            <v>45292</v>
          </cell>
          <cell r="CA379">
            <v>45473</v>
          </cell>
        </row>
        <row r="380">
          <cell r="B380" t="str">
            <v>YONIS</v>
          </cell>
          <cell r="C380" t="str">
            <v>09120406</v>
          </cell>
          <cell r="D380" t="str">
            <v>YIS</v>
          </cell>
          <cell r="E380" t="str">
            <v>base.main_partner</v>
          </cell>
          <cell r="F380" t="str">
            <v>PADANG</v>
          </cell>
          <cell r="G380" t="str">
            <v>ronadilon@gmail.com</v>
          </cell>
          <cell r="H380" t="str">
            <v>085263909165</v>
          </cell>
          <cell r="I380" t="str">
            <v>085377082195</v>
          </cell>
          <cell r="J380" t="str">
            <v>KENDARAAN</v>
          </cell>
          <cell r="K380" t="str">
            <v>__export__.hr_department_52_99dbeef1</v>
          </cell>
          <cell r="L380" t="str">
            <v>Seksi Kendaraan</v>
          </cell>
          <cell r="M380" t="str">
            <v>__export__.cost_center_44_dcb85171</v>
          </cell>
          <cell r="N380" t="str">
            <v>Pusat</v>
          </cell>
          <cell r="O380" t="str">
            <v>__export__.account_analytic_account_1647_7d2e9c82</v>
          </cell>
          <cell r="P380" t="str">
            <v>Golongan 10A</v>
          </cell>
          <cell r="Q380" t="str">
            <v>__export__.hr_employeegrade_179_d0a9e4a8</v>
          </cell>
          <cell r="R380" t="str">
            <v>Driver Lintasarta Padang</v>
          </cell>
          <cell r="S380" t="str">
            <v>__export__.hr_employeejobtitle_34_c0dfda08</v>
          </cell>
          <cell r="T380" t="str">
            <v>DRIVER</v>
          </cell>
          <cell r="U380" t="str">
            <v>__export__.hr_job_144_bc39c53b</v>
          </cell>
          <cell r="V380" t="str">
            <v>FRIESCA NAHDIAR</v>
          </cell>
          <cell r="W380" t="str">
            <v>200_14ccb605</v>
          </cell>
          <cell r="X380" t="str">
            <v>SYARIFUDDIN WAKANNO</v>
          </cell>
          <cell r="Y380" t="str">
            <v>__export__.hr_employee_367_86d7d6f9</v>
          </cell>
          <cell r="Z380" t="str">
            <v>Standard 40 Hours/Week</v>
          </cell>
          <cell r="AA380" t="str">
            <v>resource.resource_calendar_std</v>
          </cell>
          <cell r="AB380" t="str">
            <v>YONIS</v>
          </cell>
          <cell r="AC380" t="str">
            <v>MANDIRI</v>
          </cell>
          <cell r="AD380" t="str">
            <v>__export__.res_bank_134_e6cd9dbe</v>
          </cell>
          <cell r="AE380" t="str">
            <v>1110005091802</v>
          </cell>
          <cell r="AF380" t="str">
            <v>YONIS</v>
          </cell>
          <cell r="AG380" t="str">
            <v>GADIS</v>
          </cell>
          <cell r="AH380" t="str">
            <v>0002061491782</v>
          </cell>
          <cell r="AI380" t="str">
            <v>8021899284</v>
          </cell>
          <cell r="AJ380" t="str">
            <v>8021899284</v>
          </cell>
          <cell r="AK380" t="str">
            <v>Male</v>
          </cell>
          <cell r="AL380" t="str">
            <v>Married</v>
          </cell>
          <cell r="AM380">
            <v>37301</v>
          </cell>
          <cell r="AN380">
            <v>73</v>
          </cell>
          <cell r="AO380">
            <v>167</v>
          </cell>
          <cell r="AP380" t="b">
            <v>0</v>
          </cell>
          <cell r="AT380" t="str">
            <v>1371070112750003</v>
          </cell>
          <cell r="AV380" t="str">
            <v>69.215.225.9-201.000</v>
          </cell>
          <cell r="AX380">
            <v>27729</v>
          </cell>
          <cell r="AY380">
            <v>48</v>
          </cell>
          <cell r="AZ380" t="str">
            <v>Sumanik</v>
          </cell>
          <cell r="BA380" t="str">
            <v>751208140387</v>
          </cell>
          <cell r="BC380" t="str">
            <v>08147512000036</v>
          </cell>
          <cell r="BD380" t="str">
            <v>Driver Lintasarta</v>
          </cell>
          <cell r="BE380" t="str">
            <v>__export__.hr_employeesalgroup_9_11c4d66a</v>
          </cell>
          <cell r="BF380" t="str">
            <v>Tingkat Resiko Sangat Rendah</v>
          </cell>
          <cell r="BG380" t="str">
            <v>__export__.hr_jkktabel_1_dc3bc0e7</v>
          </cell>
          <cell r="BI380" t="b">
            <v>0</v>
          </cell>
          <cell r="BK380">
            <v>39630</v>
          </cell>
          <cell r="BL380" t="str">
            <v>15 Tahun 9 Bulan</v>
          </cell>
          <cell r="BM380" t="str">
            <v>Contract 6 Bulan</v>
          </cell>
          <cell r="BN380" t="str">
            <v>__export__.hr_employeestat_3_49826560</v>
          </cell>
          <cell r="BP380" t="str">
            <v>K/2</v>
          </cell>
          <cell r="BQ380" t="str">
            <v>enhanced_grossup.3_54ef393b</v>
          </cell>
          <cell r="BR380" t="str">
            <v>K/2</v>
          </cell>
          <cell r="BS380" t="str">
            <v>__export__.hr_familycode_4_61d7e352</v>
          </cell>
          <cell r="BT380" t="str">
            <v>KOMPLEK BALITAN RT 005 RW 001, KEL.BANDAR BUAT, KEC.LUBUK KILANGAN, KOTA.PADANG, PROV.SUMATERA BARAT</v>
          </cell>
          <cell r="BV380" t="str">
            <v>HARMIWATI</v>
          </cell>
          <cell r="BW380" t="str">
            <v>ISTRI</v>
          </cell>
          <cell r="BX380" t="str">
            <v>KOMPLEK BALITAN RT 005 RW 001, KEL.BANDAR BUAT, KEC.LUBUK KILANGAN, KOTA.PADANG, PROV.SUMATERA BARAT</v>
          </cell>
          <cell r="BY380" t="str">
            <v>085263132945</v>
          </cell>
          <cell r="BZ380">
            <v>45292</v>
          </cell>
          <cell r="CA380">
            <v>45382</v>
          </cell>
        </row>
        <row r="381">
          <cell r="B381" t="str">
            <v>YUDHA PRANATA</v>
          </cell>
          <cell r="C381" t="str">
            <v>7239600235</v>
          </cell>
          <cell r="D381" t="str">
            <v>YUD</v>
          </cell>
          <cell r="E381" t="str">
            <v>base.main_partner</v>
          </cell>
          <cell r="F381" t="str">
            <v>MEDAN</v>
          </cell>
          <cell r="G381" t="str">
            <v>yudha.pranata@kopkarla.co.id</v>
          </cell>
          <cell r="H381" t="str">
            <v>082360942790</v>
          </cell>
          <cell r="I381" t="str">
            <v>082360942790</v>
          </cell>
          <cell r="J381" t="str">
            <v>MEDAN</v>
          </cell>
          <cell r="K381" t="str">
            <v>__export__.hr_department_27_05b0faf7</v>
          </cell>
          <cell r="L381" t="str">
            <v>REGIONAL MEDAN</v>
          </cell>
          <cell r="M381" t="str">
            <v>__export__.cost_center_70_fd3d13bf</v>
          </cell>
          <cell r="N381" t="str">
            <v>Medan</v>
          </cell>
          <cell r="O381" t="str">
            <v>__export__.account_analytic_account_1645_3693bf08</v>
          </cell>
          <cell r="P381" t="b">
            <v>0</v>
          </cell>
          <cell r="R381" t="str">
            <v>OS Kopkarla</v>
          </cell>
          <cell r="S381" t="str">
            <v>__export__.hr_employeejobtitle_62_7f543010</v>
          </cell>
          <cell r="T381" t="str">
            <v>TECHNICIAN</v>
          </cell>
          <cell r="U381" t="str">
            <v>__export__.hr_job_141_feb81783</v>
          </cell>
          <cell r="V381" t="str">
            <v>REDHO ASIAN YAMIN</v>
          </cell>
          <cell r="W381" t="str">
            <v>253_b567507c</v>
          </cell>
          <cell r="X381" t="str">
            <v>REDHO ASIAN YAMIN</v>
          </cell>
          <cell r="Y381" t="str">
            <v>253_b567507c</v>
          </cell>
          <cell r="Z381" t="str">
            <v>Standard 40 Hours/Week</v>
          </cell>
          <cell r="AA381" t="str">
            <v>resource.resource_calendar_std</v>
          </cell>
          <cell r="AB381" t="str">
            <v>YUDHA</v>
          </cell>
          <cell r="AC381" t="str">
            <v>MANDIRI</v>
          </cell>
          <cell r="AD381" t="str">
            <v>__export__.res_bank_134_e6cd9dbe</v>
          </cell>
          <cell r="AE381" t="str">
            <v>1050018516033</v>
          </cell>
          <cell r="AF381" t="str">
            <v>YUDHA PRANATA</v>
          </cell>
          <cell r="AH381" t="str">
            <v>0000225793798</v>
          </cell>
          <cell r="AI381" t="str">
            <v>21009606167</v>
          </cell>
          <cell r="AJ381" t="str">
            <v>21009606167</v>
          </cell>
          <cell r="AK381" t="str">
            <v>Male</v>
          </cell>
          <cell r="AL381" t="str">
            <v>Married</v>
          </cell>
          <cell r="AN381">
            <v>0</v>
          </cell>
          <cell r="AO381">
            <v>0</v>
          </cell>
          <cell r="AP381" t="b">
            <v>0</v>
          </cell>
          <cell r="AT381" t="str">
            <v>1116031112960005</v>
          </cell>
          <cell r="AV381" t="str">
            <v>39.306.628.7-121.000</v>
          </cell>
          <cell r="AX381">
            <v>35410</v>
          </cell>
          <cell r="AY381">
            <v>27</v>
          </cell>
          <cell r="AZ381" t="str">
            <v>KUALA SIMPANG</v>
          </cell>
          <cell r="BC381" t="str">
            <v>0718-9612-000142</v>
          </cell>
          <cell r="BD381" t="str">
            <v>OS Kopkarla Regional Medan</v>
          </cell>
          <cell r="BE381" t="str">
            <v>__export__.hr_employeesalgroup_20_698bb9e7</v>
          </cell>
          <cell r="BF381" t="b">
            <v>0</v>
          </cell>
          <cell r="BI381" t="str">
            <v>YUDHA PRANATA</v>
          </cell>
          <cell r="BJ381" t="str">
            <v>__export__.res_users_688_b275cc2d</v>
          </cell>
          <cell r="BK381">
            <v>45096</v>
          </cell>
          <cell r="BL381" t="str">
            <v>9 Bulan 12 Hari</v>
          </cell>
          <cell r="BM381" t="b">
            <v>0</v>
          </cell>
          <cell r="BP381" t="str">
            <v>K/1</v>
          </cell>
          <cell r="BQ381" t="str">
            <v>enhanced_grossup.2_99939fb2</v>
          </cell>
          <cell r="BR381" t="b">
            <v>0</v>
          </cell>
          <cell r="BT381" t="str">
            <v>Kuala Simpang, karang baru, desa bundar</v>
          </cell>
          <cell r="BU381" t="str">
            <v>Pangkalan Mansyur Medan Johor, karya tani GG pribadi</v>
          </cell>
          <cell r="BZ381">
            <v>45370</v>
          </cell>
          <cell r="CA381">
            <v>45553</v>
          </cell>
        </row>
        <row r="382">
          <cell r="B382" t="str">
            <v>YUDI INDRAWAN</v>
          </cell>
          <cell r="C382" t="str">
            <v>09193193</v>
          </cell>
          <cell r="D382" t="str">
            <v>YIN</v>
          </cell>
          <cell r="E382" t="str">
            <v>__export__.res_partner_4425_0b7c3476</v>
          </cell>
          <cell r="F382" t="str">
            <v>BALIKPAPAN</v>
          </cell>
          <cell r="G382" t="str">
            <v>yudiindrawan1234@gmail.com</v>
          </cell>
          <cell r="H382" t="str">
            <v>085245222711</v>
          </cell>
          <cell r="I382" t="str">
            <v>085245222711</v>
          </cell>
          <cell r="J382" t="str">
            <v>KENDARAAN</v>
          </cell>
          <cell r="K382" t="str">
            <v>__export__.hr_department_52_99dbeef1</v>
          </cell>
          <cell r="L382" t="str">
            <v>Seksi Kendaraan</v>
          </cell>
          <cell r="M382" t="str">
            <v>__export__.cost_center_44_dcb85171</v>
          </cell>
          <cell r="N382" t="str">
            <v>Pusat</v>
          </cell>
          <cell r="O382" t="str">
            <v>__export__.account_analytic_account_1647_7d2e9c82</v>
          </cell>
          <cell r="P382" t="str">
            <v>Golongan 10A</v>
          </cell>
          <cell r="Q382" t="str">
            <v>__export__.hr_employeegrade_179_d0a9e4a8</v>
          </cell>
          <cell r="R382" t="str">
            <v>Driver Lintasarta Balikpapan</v>
          </cell>
          <cell r="S382" t="str">
            <v>__export__.hr_employeejobtitle_17_8b99f577</v>
          </cell>
          <cell r="T382" t="str">
            <v>DRIVER</v>
          </cell>
          <cell r="U382" t="str">
            <v>__export__.hr_job_144_bc39c53b</v>
          </cell>
          <cell r="V382" t="str">
            <v>FRIESCA NAHDIAR</v>
          </cell>
          <cell r="W382" t="str">
            <v>200_14ccb605</v>
          </cell>
          <cell r="X382" t="str">
            <v>SYARIFUDDIN WAKANNO</v>
          </cell>
          <cell r="Y382" t="str">
            <v>__export__.hr_employee_367_86d7d6f9</v>
          </cell>
          <cell r="Z382" t="str">
            <v>Standard 40 Hours/Week</v>
          </cell>
          <cell r="AA382" t="str">
            <v>resource.resource_calendar_std</v>
          </cell>
          <cell r="AB382" t="str">
            <v>YUDI</v>
          </cell>
          <cell r="AC382" t="str">
            <v>MANDIRI</v>
          </cell>
          <cell r="AD382" t="str">
            <v>__export__.res_bank_134_e6cd9dbe</v>
          </cell>
          <cell r="AE382" t="str">
            <v>1490011079524</v>
          </cell>
          <cell r="AF382" t="str">
            <v>YUDI IINDRAWAN</v>
          </cell>
          <cell r="AG382" t="str">
            <v>SUWARSIH</v>
          </cell>
          <cell r="AH382" t="str">
            <v>0001262331178</v>
          </cell>
          <cell r="AI382" t="str">
            <v>19055340897</v>
          </cell>
          <cell r="AJ382" t="str">
            <v>19055340897</v>
          </cell>
          <cell r="AK382" t="str">
            <v>Male</v>
          </cell>
          <cell r="AL382" t="str">
            <v>Married</v>
          </cell>
          <cell r="AM382">
            <v>37795</v>
          </cell>
          <cell r="AN382">
            <v>0</v>
          </cell>
          <cell r="AO382">
            <v>0</v>
          </cell>
          <cell r="AP382" t="b">
            <v>0</v>
          </cell>
          <cell r="AT382" t="str">
            <v>6471042106840005</v>
          </cell>
          <cell r="AV382" t="str">
            <v>921376570729000</v>
          </cell>
          <cell r="AX382">
            <v>30854</v>
          </cell>
          <cell r="AY382">
            <v>39</v>
          </cell>
          <cell r="AZ382" t="str">
            <v>BALIKPAPAN</v>
          </cell>
          <cell r="BA382" t="str">
            <v>840617140257</v>
          </cell>
          <cell r="BC382" t="str">
            <v>1714190600044</v>
          </cell>
          <cell r="BD382" t="str">
            <v>Driver Lintasarta</v>
          </cell>
          <cell r="BE382" t="str">
            <v>__export__.hr_employeesalgroup_9_11c4d66a</v>
          </cell>
          <cell r="BF382" t="str">
            <v>Tingkat Resiko Sangat Rendah</v>
          </cell>
          <cell r="BG382" t="str">
            <v>__export__.hr_jkktabel_1_dc3bc0e7</v>
          </cell>
          <cell r="BI382" t="b">
            <v>0</v>
          </cell>
          <cell r="BK382">
            <v>43678</v>
          </cell>
          <cell r="BL382" t="str">
            <v>4 Tahun 8 Bulan</v>
          </cell>
          <cell r="BM382" t="str">
            <v>Contract 6 Bulan</v>
          </cell>
          <cell r="BN382" t="str">
            <v>__export__.hr_employeestat_3_49826560</v>
          </cell>
          <cell r="BP382" t="str">
            <v>K/1</v>
          </cell>
          <cell r="BQ382" t="str">
            <v>enhanced_grossup.2_99939fb2</v>
          </cell>
          <cell r="BR382" t="str">
            <v>K/1</v>
          </cell>
          <cell r="BS382" t="str">
            <v>__export__.hr_familycode_3_522f1fb8</v>
          </cell>
          <cell r="BT382" t="str">
            <v>JL.LETJEN SUPRAPTO NO.23 RT 031, KEL.MARGASARI, KEC.BALIKPAPAN BARAT, KOTA.BALIK PAPAN, PROV.KALIMANTAN TIMUR</v>
          </cell>
          <cell r="BU382" t="str">
            <v>JL.LETJEN SUPRAPTO NO.23 RT 031, KEL.MARGASARI, KEC.BALIKPAPAN BARAT, KOTA.BALIK PAPAN, PROV.KALIMANTAN TIMUR</v>
          </cell>
          <cell r="BV382" t="str">
            <v>YANTI</v>
          </cell>
          <cell r="BW382" t="str">
            <v>ISTRI</v>
          </cell>
          <cell r="BX382" t="str">
            <v>JL.LETJEN SUPRAPTO NO.23 RT 031, KEL.MARGASARI, KEC.BALIKPAPAN BARAT, KOTA.BALIK PAPAN, PROV.KALIMANTAN TIMUR</v>
          </cell>
          <cell r="BY382" t="str">
            <v>085249277166</v>
          </cell>
          <cell r="BZ382">
            <v>45292</v>
          </cell>
          <cell r="CA382">
            <v>45473</v>
          </cell>
        </row>
        <row r="383">
          <cell r="B383" t="str">
            <v>YUDI PURWADI</v>
          </cell>
          <cell r="C383" t="str">
            <v>09172583</v>
          </cell>
          <cell r="D383" t="str">
            <v>YPW</v>
          </cell>
          <cell r="E383" t="str">
            <v>__export__.res_partner_4425_0b7c3476</v>
          </cell>
          <cell r="F383" t="str">
            <v>JATILUHUR</v>
          </cell>
          <cell r="G383" t="str">
            <v>yudipurwadi147@gmail.com</v>
          </cell>
          <cell r="H383" t="str">
            <v>081210336248</v>
          </cell>
          <cell r="I383" t="str">
            <v>081210336248</v>
          </cell>
          <cell r="J383" t="str">
            <v>KENDARAAN</v>
          </cell>
          <cell r="K383" t="str">
            <v>__export__.hr_department_52_99dbeef1</v>
          </cell>
          <cell r="L383" t="str">
            <v>Seksi Kendaraan</v>
          </cell>
          <cell r="M383" t="str">
            <v>__export__.cost_center_44_dcb85171</v>
          </cell>
          <cell r="N383" t="str">
            <v>Pusat</v>
          </cell>
          <cell r="O383" t="str">
            <v>__export__.account_analytic_account_1647_7d2e9c82</v>
          </cell>
          <cell r="P383" t="str">
            <v>Golongan 10A</v>
          </cell>
          <cell r="Q383" t="str">
            <v>__export__.hr_employeegrade_179_d0a9e4a8</v>
          </cell>
          <cell r="R383" t="str">
            <v>Driver Lintasarta Jatiluhur</v>
          </cell>
          <cell r="S383" t="str">
            <v>__export__.hr_employeejobtitle_35_a0f0e7d6</v>
          </cell>
          <cell r="T383" t="str">
            <v>DRIVER</v>
          </cell>
          <cell r="U383" t="str">
            <v>__export__.hr_job_144_bc39c53b</v>
          </cell>
          <cell r="V383" t="str">
            <v>FRIESCA NAHDIAR</v>
          </cell>
          <cell r="W383" t="str">
            <v>200_14ccb605</v>
          </cell>
          <cell r="X383" t="str">
            <v>SYARIFUDDIN WAKANNO</v>
          </cell>
          <cell r="Y383" t="str">
            <v>__export__.hr_employee_367_86d7d6f9</v>
          </cell>
          <cell r="Z383" t="str">
            <v>Standard 40 Hours/Week</v>
          </cell>
          <cell r="AA383" t="str">
            <v>resource.resource_calendar_std</v>
          </cell>
          <cell r="AB383" t="str">
            <v>YUDI</v>
          </cell>
          <cell r="AC383" t="str">
            <v>MANDIRI</v>
          </cell>
          <cell r="AD383" t="str">
            <v>__export__.res_bank_134_e6cd9dbe</v>
          </cell>
          <cell r="AE383" t="str">
            <v>9000043125567</v>
          </cell>
          <cell r="AF383" t="str">
            <v>YUDI PURWADI</v>
          </cell>
          <cell r="AG383" t="str">
            <v>PUPUNG SUNARNI</v>
          </cell>
          <cell r="AH383" t="str">
            <v>0001862241456</v>
          </cell>
          <cell r="AI383" t="str">
            <v>15056389065</v>
          </cell>
          <cell r="AJ383" t="str">
            <v>15056389065</v>
          </cell>
          <cell r="AK383" t="str">
            <v>Male</v>
          </cell>
          <cell r="AL383" t="str">
            <v>Married</v>
          </cell>
          <cell r="AM383">
            <v>43117</v>
          </cell>
          <cell r="AN383">
            <v>0</v>
          </cell>
          <cell r="AO383">
            <v>0</v>
          </cell>
          <cell r="AP383" t="b">
            <v>0</v>
          </cell>
          <cell r="AT383" t="str">
            <v>3214011407810002</v>
          </cell>
          <cell r="AV383" t="str">
            <v>461950974409000</v>
          </cell>
          <cell r="AX383">
            <v>29781</v>
          </cell>
          <cell r="AY383">
            <v>42</v>
          </cell>
          <cell r="AZ383" t="str">
            <v>PURWAKARTA</v>
          </cell>
          <cell r="BD383" t="str">
            <v>Driver Lintasarta</v>
          </cell>
          <cell r="BE383" t="str">
            <v>__export__.hr_employeesalgroup_9_11c4d66a</v>
          </cell>
          <cell r="BF383" t="str">
            <v>Tingkat Resiko Sangat Rendah</v>
          </cell>
          <cell r="BG383" t="str">
            <v>__export__.hr_jkktabel_1_dc3bc0e7</v>
          </cell>
          <cell r="BI383" t="b">
            <v>0</v>
          </cell>
          <cell r="BK383">
            <v>43056</v>
          </cell>
          <cell r="BL383" t="str">
            <v>6 Tahun 4 Bulan 14 Hari</v>
          </cell>
          <cell r="BM383" t="str">
            <v>Contract 6 Bulan</v>
          </cell>
          <cell r="BN383" t="str">
            <v>__export__.hr_employeestat_3_49826560</v>
          </cell>
          <cell r="BP383" t="str">
            <v>K/3</v>
          </cell>
          <cell r="BQ383" t="str">
            <v>enhanced_grossup.4_8c20e8f0</v>
          </cell>
          <cell r="BR383" t="str">
            <v>K/3</v>
          </cell>
          <cell r="BS383" t="str">
            <v>__export__.hr_familycode_5_a3e2b82e</v>
          </cell>
          <cell r="BT383" t="str">
            <v>JL. BASUKI RAHMAT RT 008 RW 002, KEL.SINDANGKASIH, KEC.PURWAKARTA, KOTA.PURWAKARTA, PROV.JAWA BARAT</v>
          </cell>
          <cell r="BZ383">
            <v>45292</v>
          </cell>
          <cell r="CA383">
            <v>45473</v>
          </cell>
        </row>
        <row r="384">
          <cell r="B384" t="str">
            <v>YUDISTIRA PERMANA</v>
          </cell>
          <cell r="C384" t="str">
            <v>7229900415</v>
          </cell>
          <cell r="D384" t="str">
            <v>YUP</v>
          </cell>
          <cell r="E384" t="str">
            <v>base.main_partner</v>
          </cell>
          <cell r="F384" t="str">
            <v>CIPINANG</v>
          </cell>
          <cell r="G384" t="str">
            <v>yudistira.permana@kopkarla.co.id</v>
          </cell>
          <cell r="H384" t="str">
            <v>082214735274</v>
          </cell>
          <cell r="I384" t="str">
            <v>082214735274</v>
          </cell>
          <cell r="J384" t="str">
            <v>PM NEA</v>
          </cell>
          <cell r="K384" t="str">
            <v>__export__.hr_department_38_596c21be</v>
          </cell>
          <cell r="L384" t="str">
            <v>Sub Bagian Operation &amp; Maintenance</v>
          </cell>
          <cell r="M384" t="str">
            <v>__export__.cost_center_39_a3d9133e</v>
          </cell>
          <cell r="N384" t="str">
            <v>NEA</v>
          </cell>
          <cell r="O384" t="str">
            <v>__export__.account_analytic_account_1651_3fbdaa0a</v>
          </cell>
          <cell r="P384" t="b">
            <v>0</v>
          </cell>
          <cell r="R384" t="str">
            <v>OS Kopkarla</v>
          </cell>
          <cell r="S384" t="str">
            <v>__export__.hr_employeejobtitle_62_7f543010</v>
          </cell>
          <cell r="T384" t="str">
            <v>JUNIOR OFFICER</v>
          </cell>
          <cell r="U384" t="str">
            <v>__export__.hr_job_140_d7680144</v>
          </cell>
          <cell r="V384" t="str">
            <v>ISMARDIANTO</v>
          </cell>
          <cell r="W384" t="str">
            <v>216_7ff7d10c</v>
          </cell>
          <cell r="X384" t="str">
            <v>ARYA DINATA</v>
          </cell>
          <cell r="Y384" t="str">
            <v>165_815d835c</v>
          </cell>
          <cell r="Z384" t="str">
            <v>Standard 40 Hours/Week</v>
          </cell>
          <cell r="AA384" t="str">
            <v>resource.resource_calendar_std</v>
          </cell>
          <cell r="AB384" t="str">
            <v>YUDIS</v>
          </cell>
          <cell r="AC384" t="str">
            <v>MANDIRI</v>
          </cell>
          <cell r="AD384" t="str">
            <v>__export__.res_bank_134_e6cd9dbe</v>
          </cell>
          <cell r="AE384" t="str">
            <v>1180012910658</v>
          </cell>
          <cell r="AF384" t="str">
            <v>YUDISTIRA PERMANA</v>
          </cell>
          <cell r="AI384" t="str">
            <v>21090495298</v>
          </cell>
          <cell r="AJ384" t="str">
            <v>21090495298</v>
          </cell>
          <cell r="AK384" t="str">
            <v>Male</v>
          </cell>
          <cell r="AL384" t="str">
            <v>Single</v>
          </cell>
          <cell r="AN384">
            <v>0</v>
          </cell>
          <cell r="AO384">
            <v>0</v>
          </cell>
          <cell r="AP384" t="b">
            <v>0</v>
          </cell>
          <cell r="AT384" t="str">
            <v>3211240306990000</v>
          </cell>
          <cell r="AV384" t="str">
            <v>61.249.790.9-446.000</v>
          </cell>
          <cell r="AX384">
            <v>36314</v>
          </cell>
          <cell r="AY384">
            <v>24</v>
          </cell>
          <cell r="AZ384" t="str">
            <v>SUMEDANG</v>
          </cell>
          <cell r="BD384" t="str">
            <v>OS Kopkarla Jasa Instalasi</v>
          </cell>
          <cell r="BE384" t="str">
            <v>__export__.hr_employeesalgroup_16_8c73e86c</v>
          </cell>
          <cell r="BF384" t="b">
            <v>0</v>
          </cell>
          <cell r="BI384" t="str">
            <v>YUDISTIRA PERMANA</v>
          </cell>
          <cell r="BJ384" t="str">
            <v>__export__.res_users_641_a77d99ea</v>
          </cell>
          <cell r="BK384">
            <v>44844</v>
          </cell>
          <cell r="BL384" t="str">
            <v>1 Tahun 5 Bulan 21 Hari</v>
          </cell>
          <cell r="BM384" t="b">
            <v>0</v>
          </cell>
          <cell r="BP384" t="str">
            <v>TK/0</v>
          </cell>
          <cell r="BQ384" t="str">
            <v>enhanced_grossup.5_e0ea2169</v>
          </cell>
          <cell r="BR384" t="b">
            <v>0</v>
          </cell>
          <cell r="BT384" t="str">
            <v>GG. H GEBOG KEBON JAHE KAPUK CENGKARENG JAKARTA BARAT</v>
          </cell>
          <cell r="BU384" t="str">
            <v>GG. H GEBOG KEBON JAHE KAPUK CENGKARENG JAKARTA BARAT</v>
          </cell>
          <cell r="BZ384">
            <v>45292</v>
          </cell>
          <cell r="CA384">
            <v>45473</v>
          </cell>
        </row>
        <row r="385">
          <cell r="B385" t="str">
            <v>YUSRON ARDIANSYAH</v>
          </cell>
          <cell r="C385" t="str">
            <v>4240200059</v>
          </cell>
          <cell r="D385" t="str">
            <v>YSA</v>
          </cell>
          <cell r="E385" t="str">
            <v>base.main_partner</v>
          </cell>
          <cell r="F385" t="str">
            <v>RUKAN</v>
          </cell>
          <cell r="G385" t="str">
            <v>yusron.ardiansyah@kopkarla.co.id</v>
          </cell>
          <cell r="H385" t="str">
            <v>089677404485</v>
          </cell>
          <cell r="I385" t="str">
            <v>089677404485</v>
          </cell>
          <cell r="J385" t="str">
            <v>OPERATION &amp; MAINTENANCE 1</v>
          </cell>
          <cell r="K385" t="str">
            <v>__export__.hr_department_78_2d06f6d5</v>
          </cell>
          <cell r="L385" t="str">
            <v>Seksi Operation &amp; Maintenance 1</v>
          </cell>
          <cell r="M385" t="str">
            <v>__export__.cost_center_41_343c4b11</v>
          </cell>
          <cell r="N385" t="str">
            <v>BDA</v>
          </cell>
          <cell r="O385" t="str">
            <v>__export__.account_analytic_account_1648_621a7bdc</v>
          </cell>
          <cell r="P385" t="b">
            <v>0</v>
          </cell>
          <cell r="R385" t="str">
            <v>OS Kopkarla</v>
          </cell>
          <cell r="S385" t="str">
            <v>__export__.hr_employeejobtitle_62_7f543010</v>
          </cell>
          <cell r="T385" t="str">
            <v>HELPER</v>
          </cell>
          <cell r="U385" t="str">
            <v>__export__.hr_job_305_74345071</v>
          </cell>
          <cell r="V385" t="str">
            <v>ISMARDIANTO</v>
          </cell>
          <cell r="W385" t="str">
            <v>216_7ff7d10c</v>
          </cell>
          <cell r="X385" t="str">
            <v>ARYA DINATA</v>
          </cell>
          <cell r="Y385" t="str">
            <v>165_815d835c</v>
          </cell>
          <cell r="Z385" t="str">
            <v>Standard 40 Hours/Week</v>
          </cell>
          <cell r="AA385" t="str">
            <v>resource.resource_calendar_std</v>
          </cell>
          <cell r="AB385" t="str">
            <v>YUSRON</v>
          </cell>
          <cell r="AC385" t="str">
            <v>MANDIRI</v>
          </cell>
          <cell r="AD385" t="str">
            <v>__export__.res_bank_134_e6cd9dbe</v>
          </cell>
          <cell r="AE385" t="str">
            <v>1290014217158</v>
          </cell>
          <cell r="AF385" t="str">
            <v>YUSRON ARDIANSYAH</v>
          </cell>
          <cell r="AK385" t="str">
            <v>Male</v>
          </cell>
          <cell r="AL385" t="str">
            <v>Single</v>
          </cell>
          <cell r="AN385">
            <v>0</v>
          </cell>
          <cell r="AO385">
            <v>0</v>
          </cell>
          <cell r="AP385" t="b">
            <v>0</v>
          </cell>
          <cell r="AT385" t="str">
            <v>3175091001020002</v>
          </cell>
          <cell r="AV385" t="str">
            <v>99.914.778.8-009.000</v>
          </cell>
          <cell r="AX385">
            <v>37266</v>
          </cell>
          <cell r="AY385">
            <v>22</v>
          </cell>
          <cell r="AZ385" t="str">
            <v>JAKARTA</v>
          </cell>
          <cell r="BD385" t="str">
            <v>OS Kopkarla Jasa Instalasi</v>
          </cell>
          <cell r="BE385" t="str">
            <v>__export__.hr_employeesalgroup_16_8c73e86c</v>
          </cell>
          <cell r="BF385" t="b">
            <v>0</v>
          </cell>
          <cell r="BI385" t="str">
            <v>YUSRON ARDIANSYAH</v>
          </cell>
          <cell r="BJ385" t="str">
            <v>__export__.res_users_719_31d223ef</v>
          </cell>
          <cell r="BK385">
            <v>45334</v>
          </cell>
          <cell r="BL385" t="str">
            <v>1 Bulan 19 Hari</v>
          </cell>
          <cell r="BM385" t="b">
            <v>0</v>
          </cell>
          <cell r="BP385" t="b">
            <v>0</v>
          </cell>
          <cell r="BR385" t="b">
            <v>0</v>
          </cell>
          <cell r="BT385" t="str">
            <v>JL. SUCI GG. MANTRI RT/RW 002/004, SUSUKAN, CIRACAS, JAKARTA TIMUR</v>
          </cell>
          <cell r="BU385" t="str">
            <v>JL. SUCI GG. MANTRI RT/RW 002/004, SUSUKAN, CIRACAS, JAKARTA TIMUR</v>
          </cell>
          <cell r="BV385" t="str">
            <v>ATIK KUSTINI</v>
          </cell>
          <cell r="BW385" t="str">
            <v>IBU KANDUNG</v>
          </cell>
          <cell r="BX385" t="str">
            <v>JL. SUCI GG. MANTRI RT/RW 002/004, SUSUKAN, CIRACAS, JAKARTA TIMUR</v>
          </cell>
          <cell r="BY385" t="str">
            <v>0895341926994</v>
          </cell>
          <cell r="BZ385">
            <v>45334</v>
          </cell>
          <cell r="CA385">
            <v>45423</v>
          </cell>
        </row>
        <row r="386">
          <cell r="B386" t="str">
            <v>YUSUF ARIYANTO</v>
          </cell>
          <cell r="C386" t="str">
            <v>09120411</v>
          </cell>
          <cell r="D386" t="str">
            <v>YAY</v>
          </cell>
          <cell r="E386" t="str">
            <v>base.main_partner</v>
          </cell>
          <cell r="F386" t="str">
            <v>BANDAR LAMPUNG</v>
          </cell>
          <cell r="G386" t="str">
            <v>yusufarianto768@gmail.com</v>
          </cell>
          <cell r="H386" t="str">
            <v>085709127708</v>
          </cell>
          <cell r="I386" t="str">
            <v>085709127708</v>
          </cell>
          <cell r="J386" t="str">
            <v>KENDARAAN</v>
          </cell>
          <cell r="K386" t="str">
            <v>__export__.hr_department_52_99dbeef1</v>
          </cell>
          <cell r="L386" t="str">
            <v>Seksi Kendaraan</v>
          </cell>
          <cell r="M386" t="str">
            <v>__export__.cost_center_44_dcb85171</v>
          </cell>
          <cell r="N386" t="str">
            <v>Pusat</v>
          </cell>
          <cell r="O386" t="str">
            <v>__export__.account_analytic_account_1647_7d2e9c82</v>
          </cell>
          <cell r="P386" t="str">
            <v>Golongan 10A</v>
          </cell>
          <cell r="Q386" t="str">
            <v>__export__.hr_employeegrade_179_d0a9e4a8</v>
          </cell>
          <cell r="R386" t="str">
            <v>Driver Lintasarta Bandar Lampung</v>
          </cell>
          <cell r="S386" t="str">
            <v>__export__.hr_employeejobtitle_36_f0f229dc</v>
          </cell>
          <cell r="T386" t="str">
            <v>DRIVER</v>
          </cell>
          <cell r="U386" t="str">
            <v>__export__.hr_job_144_bc39c53b</v>
          </cell>
          <cell r="V386" t="str">
            <v>FRIESCA NAHDIAR</v>
          </cell>
          <cell r="W386" t="str">
            <v>200_14ccb605</v>
          </cell>
          <cell r="X386" t="str">
            <v>SYARIFUDDIN WAKANNO</v>
          </cell>
          <cell r="Y386" t="str">
            <v>__export__.hr_employee_367_86d7d6f9</v>
          </cell>
          <cell r="Z386" t="str">
            <v>Standard 40 Hours/Week</v>
          </cell>
          <cell r="AA386" t="str">
            <v>resource.resource_calendar_std</v>
          </cell>
          <cell r="AB386" t="str">
            <v>YUSUF</v>
          </cell>
          <cell r="AC386" t="str">
            <v>MANDIRI</v>
          </cell>
          <cell r="AD386" t="str">
            <v>__export__.res_bank_134_e6cd9dbe</v>
          </cell>
          <cell r="AE386" t="str">
            <v>1140005434348</v>
          </cell>
          <cell r="AF386" t="str">
            <v>YUSUF ARIYANTO</v>
          </cell>
          <cell r="AG386" t="str">
            <v>SUWARI</v>
          </cell>
          <cell r="AH386" t="str">
            <v>0001742897338</v>
          </cell>
          <cell r="AI386" t="str">
            <v>11014268020</v>
          </cell>
          <cell r="AJ386" t="str">
            <v>11014268020</v>
          </cell>
          <cell r="AK386" t="str">
            <v>Male</v>
          </cell>
          <cell r="AL386" t="str">
            <v>Married</v>
          </cell>
          <cell r="AM386">
            <v>39635</v>
          </cell>
          <cell r="AN386">
            <v>0</v>
          </cell>
          <cell r="AO386">
            <v>0</v>
          </cell>
          <cell r="AP386" t="b">
            <v>0</v>
          </cell>
          <cell r="AT386" t="str">
            <v>1871112508800003</v>
          </cell>
          <cell r="AV386" t="str">
            <v>77.231.626.1-323.000</v>
          </cell>
          <cell r="AX386">
            <v>29458</v>
          </cell>
          <cell r="AY386">
            <v>43</v>
          </cell>
          <cell r="AZ386" t="str">
            <v>T. SENANG</v>
          </cell>
          <cell r="BA386" t="str">
            <v>2526-8008-000276</v>
          </cell>
          <cell r="BD386" t="str">
            <v>Driver Lintasarta</v>
          </cell>
          <cell r="BE386" t="str">
            <v>__export__.hr_employeesalgroup_9_11c4d66a</v>
          </cell>
          <cell r="BF386" t="str">
            <v>Tingkat Resiko Sangat Rendah</v>
          </cell>
          <cell r="BG386" t="str">
            <v>__export__.hr_jkktabel_1_dc3bc0e7</v>
          </cell>
          <cell r="BI386" t="b">
            <v>0</v>
          </cell>
          <cell r="BK386">
            <v>40575</v>
          </cell>
          <cell r="BL386" t="str">
            <v>13 Tahun 2 Bulan</v>
          </cell>
          <cell r="BM386" t="str">
            <v>Contract 6 Bulan</v>
          </cell>
          <cell r="BN386" t="str">
            <v>__export__.hr_employeestat_3_49826560</v>
          </cell>
          <cell r="BP386" t="str">
            <v>K/3</v>
          </cell>
          <cell r="BQ386" t="str">
            <v>enhanced_grossup.4_8c20e8f0</v>
          </cell>
          <cell r="BR386" t="str">
            <v>K/1</v>
          </cell>
          <cell r="BS386" t="str">
            <v>__export__.hr_familycode_3_522f1fb8</v>
          </cell>
          <cell r="BT386" t="str">
            <v>JL M YUNUS NO.44 RT 015, KEL.TANJUNG SENANG, KEC.TANJUNG SENANG, KOTA.BANDAR LAMPUNG, PROV.SUMATERA SELATAN</v>
          </cell>
          <cell r="BU386" t="str">
            <v>JL. PADAT KARYA GG RUSMIN NO.58, KEL. RAJABASA JAYA, KEC. RAJABASA, BANDAR LAMPUNG</v>
          </cell>
          <cell r="BV386" t="str">
            <v>FANI KUSTANTI</v>
          </cell>
          <cell r="BW386" t="str">
            <v>ISTRI</v>
          </cell>
          <cell r="BX386" t="str">
            <v xml:space="preserve">	JL. PADAT KARYA GG RUSMIN NO.58, KEL. RAJABASA JAYA, KEC. RAJABASA, BANDAR LAMPUNG</v>
          </cell>
          <cell r="BY386" t="str">
            <v>085840810908</v>
          </cell>
          <cell r="BZ386">
            <v>45292</v>
          </cell>
          <cell r="CA386">
            <v>45473</v>
          </cell>
        </row>
        <row r="387">
          <cell r="B387" t="str">
            <v>ZAINAL</v>
          </cell>
          <cell r="C387" t="str">
            <v>7229100289</v>
          </cell>
          <cell r="D387" t="str">
            <v>ZAL</v>
          </cell>
          <cell r="E387" t="str">
            <v>base.main_partner</v>
          </cell>
          <cell r="F387" t="str">
            <v>CIPINANG</v>
          </cell>
          <cell r="G387" t="str">
            <v>enaldjanuari02@gmail.com</v>
          </cell>
          <cell r="H387" t="str">
            <v>08998524993</v>
          </cell>
          <cell r="I387" t="str">
            <v>08998524993</v>
          </cell>
          <cell r="J387" t="str">
            <v>PM BDA</v>
          </cell>
          <cell r="K387" t="str">
            <v>__export__.hr_department_35_7ad66b0b</v>
          </cell>
          <cell r="L387" t="str">
            <v>Sub Bagian Operation &amp; Maintenance</v>
          </cell>
          <cell r="M387" t="str">
            <v>__export__.cost_center_39_a3d9133e</v>
          </cell>
          <cell r="N387" t="str">
            <v>NEA</v>
          </cell>
          <cell r="O387" t="str">
            <v>__export__.account_analytic_account_1651_3fbdaa0a</v>
          </cell>
          <cell r="P387" t="str">
            <v>Golongan 10A</v>
          </cell>
          <cell r="Q387" t="str">
            <v>__export__.hr_employeegrade_179_d0a9e4a8</v>
          </cell>
          <cell r="R387" t="str">
            <v>OS Kopkarla</v>
          </cell>
          <cell r="S387" t="str">
            <v>__export__.hr_employeejobtitle_62_7f543010</v>
          </cell>
          <cell r="T387" t="str">
            <v>DRIVER</v>
          </cell>
          <cell r="U387" t="str">
            <v>__export__.hr_job_144_bc39c53b</v>
          </cell>
          <cell r="V387" t="str">
            <v>ARIS EFENDI</v>
          </cell>
          <cell r="W387" t="str">
            <v>164_abaa4746</v>
          </cell>
          <cell r="X387" t="str">
            <v>ARIS EFENDI</v>
          </cell>
          <cell r="Y387" t="str">
            <v>164_abaa4746</v>
          </cell>
          <cell r="Z387" t="str">
            <v>Standard 40 Hours/Week</v>
          </cell>
          <cell r="AA387" t="str">
            <v>resource.resource_calendar_std</v>
          </cell>
          <cell r="AB387" t="str">
            <v>ENAL</v>
          </cell>
          <cell r="AC387" t="str">
            <v>MANDIRI</v>
          </cell>
          <cell r="AD387" t="str">
            <v>__export__.res_bank_134_e6cd9dbe</v>
          </cell>
          <cell r="AE387" t="str">
            <v>0060010270688</v>
          </cell>
          <cell r="AF387" t="str">
            <v>ZAINAL</v>
          </cell>
          <cell r="AI387" t="str">
            <v>21072538115</v>
          </cell>
          <cell r="AJ387" t="str">
            <v>21072538115</v>
          </cell>
          <cell r="AK387" t="str">
            <v>Male</v>
          </cell>
          <cell r="AL387" t="str">
            <v>Married</v>
          </cell>
          <cell r="AN387">
            <v>0</v>
          </cell>
          <cell r="AO387">
            <v>0</v>
          </cell>
          <cell r="AP387" t="b">
            <v>0</v>
          </cell>
          <cell r="AT387" t="str">
            <v>3671130204910006</v>
          </cell>
          <cell r="AV387" t="str">
            <v>78.009.124.5-416.000</v>
          </cell>
          <cell r="AX387">
            <v>33240</v>
          </cell>
          <cell r="AY387">
            <v>33</v>
          </cell>
          <cell r="AZ387" t="str">
            <v>JAKARTA</v>
          </cell>
          <cell r="BD387" t="str">
            <v>OS Kopkarla Jasa Instalasi</v>
          </cell>
          <cell r="BE387" t="str">
            <v>__export__.hr_employeesalgroup_16_8c73e86c</v>
          </cell>
          <cell r="BF387" t="b">
            <v>0</v>
          </cell>
          <cell r="BI387" t="str">
            <v>ZAINAL</v>
          </cell>
          <cell r="BJ387" t="str">
            <v>__export__.res_users_633_e373a777</v>
          </cell>
          <cell r="BK387">
            <v>44757</v>
          </cell>
          <cell r="BL387" t="str">
            <v>1 Tahun 8 Bulan 16 Hari</v>
          </cell>
          <cell r="BM387" t="b">
            <v>0</v>
          </cell>
          <cell r="BP387" t="str">
            <v>K/2</v>
          </cell>
          <cell r="BQ387" t="str">
            <v>enhanced_grossup.3_54ef393b</v>
          </cell>
          <cell r="BR387" t="b">
            <v>0</v>
          </cell>
          <cell r="BT387" t="str">
            <v>JL. SUNAN KALIJAGA NO. 59 RT.001 RW.011 KEL. LARANGAN UTARA, KEC. LARANGAN, KOTA TANGERANG, PROV. BANTEN.</v>
          </cell>
          <cell r="BU387" t="str">
            <v>JL. SUNAN KALIJAGA NO. 59 RT.001 RW.011 KEL. LARANGAN UTARA, KEC. LARANGAN, KOTA TANGERANG, PROV. BANTEN.</v>
          </cell>
          <cell r="BV387" t="str">
            <v>MISMAWATI</v>
          </cell>
          <cell r="BW387" t="str">
            <v>SAUDARA KANDUNG</v>
          </cell>
          <cell r="BX387" t="str">
            <v>LARANGAN, CILEDUG</v>
          </cell>
          <cell r="BY387" t="str">
            <v>087825163484</v>
          </cell>
          <cell r="BZ387">
            <v>45397</v>
          </cell>
          <cell r="CA387">
            <v>45579</v>
          </cell>
        </row>
        <row r="388">
          <cell r="B388" t="str">
            <v>ZAKI ILYASA ADJI PUTRA</v>
          </cell>
          <cell r="C388" t="str">
            <v>18931061</v>
          </cell>
          <cell r="D388" t="str">
            <v>ZIA</v>
          </cell>
          <cell r="E388" t="b">
            <v>0</v>
          </cell>
          <cell r="F388" t="str">
            <v>PERTANIAN RAYA</v>
          </cell>
          <cell r="G388" t="str">
            <v>zaki.ilyasa@kopkarla.co.id</v>
          </cell>
          <cell r="H388" t="str">
            <v>0816968796</v>
          </cell>
          <cell r="I388" t="str">
            <v>0816968796</v>
          </cell>
          <cell r="J388" t="str">
            <v>TREASURY</v>
          </cell>
          <cell r="K388" t="str">
            <v>__export__.hr_department_19_788d239d</v>
          </cell>
          <cell r="L388" t="str">
            <v>Sub Bagian Finance</v>
          </cell>
          <cell r="M388" t="str">
            <v>__export__.cost_center_59_a0d18861</v>
          </cell>
          <cell r="N388" t="str">
            <v>Pusat</v>
          </cell>
          <cell r="O388" t="str">
            <v>__export__.account_analytic_account_1647_7d2e9c82</v>
          </cell>
          <cell r="P388" t="str">
            <v>Golongan 9A</v>
          </cell>
          <cell r="Q388" t="str">
            <v>__export__.hr_employeegrade_174_c8b98c71</v>
          </cell>
          <cell r="R388" t="str">
            <v>Staf Kopkarla Jakarta</v>
          </cell>
          <cell r="S388" t="str">
            <v>__export__.hr_employeejobtitle_8_9a7eb25d</v>
          </cell>
          <cell r="T388" t="str">
            <v>ADMINISTRATOR</v>
          </cell>
          <cell r="U388" t="str">
            <v>__export__.hr_job_142_1ae786fd</v>
          </cell>
          <cell r="V388" t="str">
            <v>KHRESNA WIMBA RADITYA</v>
          </cell>
          <cell r="W388" t="str">
            <v>__export__.hr_employee_968_fe88d4aa</v>
          </cell>
          <cell r="X388" t="str">
            <v>KHRESNA WIMBA RADITYA</v>
          </cell>
          <cell r="Y388" t="str">
            <v>__export__.hr_employee_968_fe88d4aa</v>
          </cell>
          <cell r="Z388" t="str">
            <v>Standard 40 Hours/Week</v>
          </cell>
          <cell r="AA388" t="str">
            <v>resource.resource_calendar_std</v>
          </cell>
          <cell r="AB388" t="str">
            <v>ZAKI</v>
          </cell>
          <cell r="AC388" t="str">
            <v>MANDIRI</v>
          </cell>
          <cell r="AD388" t="str">
            <v>__export__.res_bank_134_e6cd9dbe</v>
          </cell>
          <cell r="AE388" t="str">
            <v>1330015229909</v>
          </cell>
          <cell r="AF388" t="str">
            <v>ZAKI ILYASA ADJI PUTRA</v>
          </cell>
          <cell r="AG388" t="str">
            <v>MUJIYATI</v>
          </cell>
          <cell r="AH388" t="str">
            <v>0000207649945</v>
          </cell>
          <cell r="AI388" t="str">
            <v>18058151087</v>
          </cell>
          <cell r="AJ388" t="str">
            <v>18058151087</v>
          </cell>
          <cell r="AK388" t="str">
            <v>Male</v>
          </cell>
          <cell r="AL388" t="str">
            <v>Married</v>
          </cell>
          <cell r="AM388">
            <v>44744</v>
          </cell>
          <cell r="AN388">
            <v>0</v>
          </cell>
          <cell r="AO388">
            <v>0</v>
          </cell>
          <cell r="AP388" t="b">
            <v>0</v>
          </cell>
          <cell r="AT388" t="str">
            <v>3201131703930002</v>
          </cell>
          <cell r="AV388" t="str">
            <v>85.096.190.5-403.000</v>
          </cell>
          <cell r="AX388">
            <v>34045</v>
          </cell>
          <cell r="AY388">
            <v>31</v>
          </cell>
          <cell r="AZ388" t="str">
            <v>JAKARTA</v>
          </cell>
          <cell r="BC388" t="str">
            <v>12219303001194</v>
          </cell>
          <cell r="BD388" t="str">
            <v>Staff Kopkarla</v>
          </cell>
          <cell r="BE388" t="str">
            <v>__export__.hr_employeesalgroup_5_4c01181d</v>
          </cell>
          <cell r="BF388" t="str">
            <v>Tingkat Resiko Sangat Rendah</v>
          </cell>
          <cell r="BG388" t="str">
            <v>__export__.hr_jkktabel_1_dc3bc0e7</v>
          </cell>
          <cell r="BI388" t="str">
            <v>ZAKI ILYASA ADJI PUTRA</v>
          </cell>
          <cell r="BJ388" t="str">
            <v>__export__.res_users_524_434cf2e7</v>
          </cell>
          <cell r="BK388">
            <v>43283</v>
          </cell>
          <cell r="BL388" t="str">
            <v>5 Tahun 8 Bulan 29 Hari</v>
          </cell>
          <cell r="BM388" t="str">
            <v>Contract 6 Bulan</v>
          </cell>
          <cell r="BN388" t="str">
            <v>__export__.hr_employeestat_3_49826560</v>
          </cell>
          <cell r="BP388" t="str">
            <v>K/1</v>
          </cell>
          <cell r="BQ388" t="str">
            <v>enhanced_grossup.2_99939fb2</v>
          </cell>
          <cell r="BR388" t="str">
            <v>K/1</v>
          </cell>
          <cell r="BS388" t="str">
            <v>__export__.hr_familycode_3_522f1fb8</v>
          </cell>
          <cell r="BT388" t="str">
            <v xml:space="preserve">PERUM AMBAR WARINGIN ELOK BLOK C8 NO. 23 RT. 009/008 KEL. WARINGIN JAYA, KEC. BOJONG GEDE </v>
          </cell>
          <cell r="BU388" t="str">
            <v>PERUM AMBAR WARINGIN ELOK BLOK C8 NO. 23 RT. 009/008 KEL. WARINGIN JAYA, KEC. BOJONG GEDE</v>
          </cell>
          <cell r="BV388" t="str">
            <v>PURI RACHMATIKA</v>
          </cell>
          <cell r="BW388" t="str">
            <v>ISTRI</v>
          </cell>
          <cell r="BX388" t="str">
            <v>PERUM AMBAR WARINGIN ELOK BLOK C8 NO. 23 RT. 009/008 KEL. WARINGIN JAYA, KEC. BOJONG GEDE</v>
          </cell>
          <cell r="BY388" t="str">
            <v>085693891100</v>
          </cell>
          <cell r="BZ388">
            <v>45292</v>
          </cell>
          <cell r="CA388">
            <v>45473</v>
          </cell>
        </row>
        <row r="389">
          <cell r="B389" t="str">
            <v>ZULFANDI</v>
          </cell>
          <cell r="C389" t="str">
            <v>4230500411</v>
          </cell>
          <cell r="D389" t="str">
            <v>ZUF</v>
          </cell>
          <cell r="E389" t="str">
            <v>base.main_partner</v>
          </cell>
          <cell r="F389" t="str">
            <v>MEDAN</v>
          </cell>
          <cell r="G389" t="str">
            <v>zulfandi@kopkarla.co.id</v>
          </cell>
          <cell r="H389" t="str">
            <v>081256899647</v>
          </cell>
          <cell r="I389" t="str">
            <v>081256899647</v>
          </cell>
          <cell r="J389" t="str">
            <v>REGIONAL</v>
          </cell>
          <cell r="K389" t="str">
            <v>__export__.hr_department_26_62dca63e</v>
          </cell>
          <cell r="L389" t="str">
            <v>Sub Bagian Business Development</v>
          </cell>
          <cell r="M389" t="str">
            <v>__export__.cost_center_48_6b121b8e</v>
          </cell>
          <cell r="N389" t="str">
            <v>Medan</v>
          </cell>
          <cell r="O389" t="str">
            <v>__export__.account_analytic_account_1645_3693bf08</v>
          </cell>
          <cell r="P389" t="b">
            <v>0</v>
          </cell>
          <cell r="R389" t="str">
            <v>OS Kopkarla</v>
          </cell>
          <cell r="S389" t="str">
            <v>__export__.hr_employeejobtitle_62_7f543010</v>
          </cell>
          <cell r="T389" t="str">
            <v>TECHNICIAN</v>
          </cell>
          <cell r="U389" t="str">
            <v>__export__.hr_job_141_feb81783</v>
          </cell>
          <cell r="V389" t="str">
            <v>REDHO ASIAN YAMIN</v>
          </cell>
          <cell r="W389" t="str">
            <v>253_b567507c</v>
          </cell>
          <cell r="X389" t="str">
            <v>REDHO ASIAN YAMIN</v>
          </cell>
          <cell r="Y389" t="str">
            <v>253_b567507c</v>
          </cell>
          <cell r="Z389" t="str">
            <v>Standard 40 Hours/Week</v>
          </cell>
          <cell r="AA389" t="str">
            <v>resource.resource_calendar_std</v>
          </cell>
          <cell r="AB389" t="str">
            <v>ZULFANDI</v>
          </cell>
          <cell r="AC389" t="str">
            <v>MANDIRI</v>
          </cell>
          <cell r="AD389" t="str">
            <v>__export__.res_bank_134_e6cd9dbe</v>
          </cell>
          <cell r="AE389" t="str">
            <v>1050019181993</v>
          </cell>
          <cell r="AF389" t="str">
            <v>ZULFANDI</v>
          </cell>
          <cell r="AK389" t="str">
            <v>Male</v>
          </cell>
          <cell r="AL389" t="str">
            <v>Single</v>
          </cell>
          <cell r="AN389">
            <v>0</v>
          </cell>
          <cell r="AO389">
            <v>0</v>
          </cell>
          <cell r="AP389" t="b">
            <v>0</v>
          </cell>
          <cell r="AT389" t="str">
            <v>1271111601050001</v>
          </cell>
          <cell r="AX389">
            <v>38368</v>
          </cell>
          <cell r="AY389">
            <v>19</v>
          </cell>
          <cell r="AZ389" t="str">
            <v>MEDAN</v>
          </cell>
          <cell r="BD389" t="str">
            <v>OS Kopkarla Regional Medan</v>
          </cell>
          <cell r="BE389" t="str">
            <v>__export__.hr_employeesalgroup_20_698bb9e7</v>
          </cell>
          <cell r="BF389" t="b">
            <v>0</v>
          </cell>
          <cell r="BI389" t="str">
            <v>ZULFANDI</v>
          </cell>
          <cell r="BJ389" t="str">
            <v>__export__.res_users_709_b3ec4fe6</v>
          </cell>
          <cell r="BK389">
            <v>45208</v>
          </cell>
          <cell r="BL389" t="str">
            <v>5 Bulan 22 Hari</v>
          </cell>
          <cell r="BM389" t="b">
            <v>0</v>
          </cell>
          <cell r="BP389" t="str">
            <v>TK/0</v>
          </cell>
          <cell r="BQ389" t="str">
            <v>enhanced_grossup.5_e0ea2169</v>
          </cell>
          <cell r="BR389" t="b">
            <v>0</v>
          </cell>
          <cell r="BT389" t="str">
            <v>JL EKA RAME GG PIPA IV LK IV, KEL. GEDUNG JOHOR, KEC. MEDAN JOHOR, KOTA MEDAN</v>
          </cell>
          <cell r="BU389" t="str">
            <v>JL KARYA JAYA GG HIDAYA II</v>
          </cell>
          <cell r="BV389" t="str">
            <v>WAHYU SANTI PILIYANTI</v>
          </cell>
          <cell r="BW389" t="str">
            <v>IBU KANDUNG</v>
          </cell>
          <cell r="BX389" t="str">
            <v>JL KARYA JAYA GG HIDAYA II</v>
          </cell>
          <cell r="BY389" t="str">
            <v>085262529911</v>
          </cell>
          <cell r="BZ389">
            <v>45383</v>
          </cell>
          <cell r="CA389">
            <v>45504</v>
          </cell>
        </row>
        <row r="390">
          <cell r="B390" t="str">
            <v>ZULKIFLIA</v>
          </cell>
          <cell r="C390" t="str">
            <v>11900793</v>
          </cell>
          <cell r="D390" t="str">
            <v>ZUL</v>
          </cell>
          <cell r="E390" t="b">
            <v>0</v>
          </cell>
          <cell r="F390" t="str">
            <v>PERTANIAN RAYA</v>
          </cell>
          <cell r="G390" t="str">
            <v>zulkiflia@kopkarla.co.id</v>
          </cell>
          <cell r="H390" t="str">
            <v>08569993376</v>
          </cell>
          <cell r="I390" t="str">
            <v>08569993376</v>
          </cell>
          <cell r="J390" t="str">
            <v>SUPPLY CHAIN MANAGEMENT</v>
          </cell>
          <cell r="K390" t="str">
            <v>__export__.hr_department_11_223f57f9</v>
          </cell>
          <cell r="L390" t="str">
            <v>Seksi Procurement</v>
          </cell>
          <cell r="M390" t="str">
            <v>__export__.cost_center_56_663fe17a</v>
          </cell>
          <cell r="N390" t="str">
            <v>Pusat</v>
          </cell>
          <cell r="O390" t="str">
            <v>__export__.account_analytic_account_1647_7d2e9c82</v>
          </cell>
          <cell r="P390" t="str">
            <v>Golongan 6A</v>
          </cell>
          <cell r="Q390" t="str">
            <v>__export__.hr_employeegrade_159_f99c787d</v>
          </cell>
          <cell r="R390" t="str">
            <v>Staf Kopkarla Jakarta</v>
          </cell>
          <cell r="S390" t="str">
            <v>__export__.hr_employeejobtitle_8_9a7eb25d</v>
          </cell>
          <cell r="T390" t="str">
            <v>SUPERVISOR</v>
          </cell>
          <cell r="U390" t="str">
            <v>__export__.hr_job_149_d0b8b2cd</v>
          </cell>
          <cell r="V390" t="str">
            <v>FITRIANI SODERI</v>
          </cell>
          <cell r="W390" t="str">
            <v>198_17e70ea7</v>
          </cell>
          <cell r="X390" t="str">
            <v>FITRIANI SODERI</v>
          </cell>
          <cell r="Y390" t="str">
            <v>198_17e70ea7</v>
          </cell>
          <cell r="Z390" t="str">
            <v>Standard 40 Hours/Week</v>
          </cell>
          <cell r="AA390" t="str">
            <v>resource.resource_calendar_std</v>
          </cell>
          <cell r="AB390" t="str">
            <v>ZUL</v>
          </cell>
          <cell r="AC390" t="str">
            <v>MANDIRI</v>
          </cell>
          <cell r="AD390" t="str">
            <v>__export__.res_bank_134_e6cd9dbe</v>
          </cell>
          <cell r="AE390" t="str">
            <v>1270005804115</v>
          </cell>
          <cell r="AF390" t="str">
            <v>ZULKIFLIA</v>
          </cell>
          <cell r="AG390" t="str">
            <v>MAS POPAH</v>
          </cell>
          <cell r="AH390" t="str">
            <v>0001256780968</v>
          </cell>
          <cell r="AI390" t="str">
            <v>10010038916</v>
          </cell>
          <cell r="AJ390" t="str">
            <v>10010038916</v>
          </cell>
          <cell r="AK390" t="str">
            <v>Male</v>
          </cell>
          <cell r="AL390" t="str">
            <v>Married</v>
          </cell>
          <cell r="AM390">
            <v>41954</v>
          </cell>
          <cell r="AN390">
            <v>0</v>
          </cell>
          <cell r="AO390">
            <v>0</v>
          </cell>
          <cell r="AP390" t="b">
            <v>0</v>
          </cell>
          <cell r="AT390" t="str">
            <v>3275082011900014</v>
          </cell>
          <cell r="AV390" t="str">
            <v>78.969.803.2-432.000</v>
          </cell>
          <cell r="AX390">
            <v>33197</v>
          </cell>
          <cell r="AY390">
            <v>33</v>
          </cell>
          <cell r="AZ390" t="str">
            <v>BEKASI</v>
          </cell>
          <cell r="BC390" t="str">
            <v>801112202125</v>
          </cell>
          <cell r="BD390" t="str">
            <v>Staff Kopkarla</v>
          </cell>
          <cell r="BE390" t="str">
            <v>__export__.hr_employeesalgroup_5_4c01181d</v>
          </cell>
          <cell r="BF390" t="str">
            <v>Tingkat Resiko Sangat Rendah</v>
          </cell>
          <cell r="BG390" t="str">
            <v>__export__.hr_jkktabel_1_dc3bc0e7</v>
          </cell>
          <cell r="BI390" t="str">
            <v>ZULKIFLIA</v>
          </cell>
          <cell r="BJ390" t="str">
            <v>__export__.res_users_484_5ea45c97</v>
          </cell>
          <cell r="BK390">
            <v>40854</v>
          </cell>
          <cell r="BL390" t="str">
            <v>12 Tahun 4 Bulan 24 Hari</v>
          </cell>
          <cell r="BM390" t="str">
            <v>Permanent</v>
          </cell>
          <cell r="BN390" t="str">
            <v>__export__.hr_employeestat_1_852ddee3</v>
          </cell>
          <cell r="BO390">
            <v>40854</v>
          </cell>
          <cell r="BP390" t="str">
            <v>K/3</v>
          </cell>
          <cell r="BQ390" t="str">
            <v>enhanced_grossup.4_8c20e8f0</v>
          </cell>
          <cell r="BR390" t="str">
            <v>K/3</v>
          </cell>
          <cell r="BS390" t="str">
            <v>__export__.hr_familycode_5_a3e2b82e</v>
          </cell>
          <cell r="BT390" t="str">
            <v>JL PONDOK CEMPAKA RT 006 RW 005, KEL.JATI CEMPAKA, KEC.PONDOK GEDE, KOTA.BEKASI, PROV.JAWA BARAT</v>
          </cell>
          <cell r="BU390" t="str">
            <v>JL PONDOK CEMPAKA RT 006 RW 005, KEL.JATI CEMPAKA, KEC.PONDOK GEDE, KOTA.BEKASI, PROV.JAWA BARAT</v>
          </cell>
          <cell r="BV390" t="str">
            <v>MILLA</v>
          </cell>
          <cell r="BW390" t="str">
            <v>ISTRI</v>
          </cell>
          <cell r="BX390" t="str">
            <v>JL PONDOK CEMPAKA RT 006 RW 005, KEL.JATI CEMPAKA, KEC.PONDOK GEDE, KOTA.BEKASI, PROV.JAWA BARAT</v>
          </cell>
          <cell r="BY390" t="str">
            <v>088212236830</v>
          </cell>
        </row>
        <row r="391">
          <cell r="B391" t="str">
            <v>ZULKIFLI AHMAD</v>
          </cell>
          <cell r="C391" t="str">
            <v>09162056</v>
          </cell>
          <cell r="D391" t="str">
            <v>ZAD</v>
          </cell>
          <cell r="E391" t="str">
            <v>base.main_partner</v>
          </cell>
          <cell r="F391" t="str">
            <v>MANADO</v>
          </cell>
          <cell r="G391" t="str">
            <v>zulkifliahmad833@gmail.com</v>
          </cell>
          <cell r="H391" t="str">
            <v>081244557679</v>
          </cell>
          <cell r="I391" t="str">
            <v>081244557679</v>
          </cell>
          <cell r="J391" t="str">
            <v>KENDARAAN</v>
          </cell>
          <cell r="K391" t="str">
            <v>__export__.hr_department_52_99dbeef1</v>
          </cell>
          <cell r="L391" t="str">
            <v>Seksi Kendaraan</v>
          </cell>
          <cell r="M391" t="str">
            <v>__export__.cost_center_44_dcb85171</v>
          </cell>
          <cell r="N391" t="str">
            <v>Pusat</v>
          </cell>
          <cell r="O391" t="str">
            <v>__export__.account_analytic_account_1647_7d2e9c82</v>
          </cell>
          <cell r="P391" t="str">
            <v>Golongan 10A</v>
          </cell>
          <cell r="Q391" t="str">
            <v>__export__.hr_employeegrade_179_d0a9e4a8</v>
          </cell>
          <cell r="R391" t="str">
            <v>Driver Lintasarta Manado</v>
          </cell>
          <cell r="S391" t="str">
            <v>__export__.hr_employeejobtitle_37_10445125</v>
          </cell>
          <cell r="T391" t="str">
            <v>DRIVER</v>
          </cell>
          <cell r="U391" t="str">
            <v>__export__.hr_job_144_bc39c53b</v>
          </cell>
          <cell r="V391" t="str">
            <v>FRIESCA NAHDIAR</v>
          </cell>
          <cell r="W391" t="str">
            <v>200_14ccb605</v>
          </cell>
          <cell r="X391" t="str">
            <v>SYARIFUDDIN WAKANNO</v>
          </cell>
          <cell r="Y391" t="str">
            <v>__export__.hr_employee_367_86d7d6f9</v>
          </cell>
          <cell r="Z391" t="str">
            <v>Standard 40 Hours/Week</v>
          </cell>
          <cell r="AA391" t="str">
            <v>resource.resource_calendar_std</v>
          </cell>
          <cell r="AB391" t="str">
            <v>ZULKIFLI</v>
          </cell>
          <cell r="AC391" t="str">
            <v>MANDIRI</v>
          </cell>
          <cell r="AD391" t="str">
            <v>__export__.res_bank_134_e6cd9dbe</v>
          </cell>
          <cell r="AE391" t="str">
            <v>1500011635636</v>
          </cell>
          <cell r="AF391" t="str">
            <v>ZULKIFLI AHMAD</v>
          </cell>
          <cell r="AG391" t="str">
            <v>SANIAH MOKODOMPIT</v>
          </cell>
          <cell r="AH391" t="str">
            <v>0001390097384</v>
          </cell>
          <cell r="AI391" t="str">
            <v>16014339630</v>
          </cell>
          <cell r="AJ391" t="str">
            <v>16014339630</v>
          </cell>
          <cell r="AK391" t="str">
            <v>Male</v>
          </cell>
          <cell r="AL391" t="str">
            <v>Married</v>
          </cell>
          <cell r="AM391">
            <v>40836</v>
          </cell>
          <cell r="AN391">
            <v>0</v>
          </cell>
          <cell r="AO391">
            <v>0</v>
          </cell>
          <cell r="AP391" t="b">
            <v>0</v>
          </cell>
          <cell r="AT391" t="str">
            <v>7171022501830001</v>
          </cell>
          <cell r="AV391" t="str">
            <v>759123722821000</v>
          </cell>
          <cell r="AX391">
            <v>30341</v>
          </cell>
          <cell r="AY391">
            <v>41</v>
          </cell>
          <cell r="AZ391" t="str">
            <v>MANADO</v>
          </cell>
          <cell r="BA391" t="str">
            <v>830120150847</v>
          </cell>
          <cell r="BC391" t="str">
            <v>20158301000106</v>
          </cell>
          <cell r="BD391" t="str">
            <v>Driver Lintasarta</v>
          </cell>
          <cell r="BE391" t="str">
            <v>__export__.hr_employeesalgroup_9_11c4d66a</v>
          </cell>
          <cell r="BF391" t="str">
            <v>Tingkat Resiko Sangat Rendah</v>
          </cell>
          <cell r="BG391" t="str">
            <v>__export__.hr_jkktabel_1_dc3bc0e7</v>
          </cell>
          <cell r="BI391" t="b">
            <v>0</v>
          </cell>
          <cell r="BK391">
            <v>42432</v>
          </cell>
          <cell r="BL391" t="str">
            <v>8 Tahun 28 Hari</v>
          </cell>
          <cell r="BM391" t="str">
            <v>Contract 6 Bulan</v>
          </cell>
          <cell r="BN391" t="str">
            <v>__export__.hr_employeestat_3_49826560</v>
          </cell>
          <cell r="BP391" t="str">
            <v>K/3</v>
          </cell>
          <cell r="BQ391" t="str">
            <v>enhanced_grossup.4_8c20e8f0</v>
          </cell>
          <cell r="BR391" t="str">
            <v>K/2</v>
          </cell>
          <cell r="BS391" t="str">
            <v>__export__.hr_familycode_4_61d7e352</v>
          </cell>
          <cell r="BT391" t="str">
            <v>LINGKUNGAN IV, KEL.TUMUMPA DUA, KEC.TUMINTING, KOTA.MANADO, PROV.SULAWESI UTARA</v>
          </cell>
          <cell r="BU391" t="str">
            <v>LINGKUNGAN IV, KEL.TUMUMPA DUA, KEC.TUMINTING, KOTA.MANADO, PROV.SULAWESI UTARA</v>
          </cell>
          <cell r="BV391" t="str">
            <v>SURYATI AHMAD</v>
          </cell>
          <cell r="BW391" t="str">
            <v>SAUDARA KANDUNG</v>
          </cell>
          <cell r="BX391" t="str">
            <v>TUMUMPA DUA LINGKUNGAN IV, KEL.TUMUMPA DUA, KEC.TUMINTING, KOTA.MANADO, PROV.SULAWESI UTARA</v>
          </cell>
          <cell r="BY391" t="str">
            <v>082328825752</v>
          </cell>
          <cell r="BZ391">
            <v>45292</v>
          </cell>
          <cell r="CA391">
            <v>45473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MEI"/>
      <sheetName val="PIVOT"/>
      <sheetName val="PIVOT JARIN"/>
    </sheetNames>
    <sheetDataSet>
      <sheetData sheetId="0">
        <row r="3">
          <cell r="B3" t="str">
            <v>NAMA</v>
          </cell>
          <cell r="C3" t="str">
            <v>NIK</v>
          </cell>
          <cell r="D3" t="str">
            <v>JABATAN</v>
          </cell>
          <cell r="E3" t="str">
            <v>BAGIAN</v>
          </cell>
          <cell r="F3" t="str">
            <v>SUB BAGIAN</v>
          </cell>
          <cell r="G3" t="str">
            <v>SEKSI</v>
          </cell>
          <cell r="H3" t="str">
            <v>SUB SEKSI</v>
          </cell>
          <cell r="I3" t="str">
            <v>COACH</v>
          </cell>
          <cell r="J3" t="str">
            <v>SALARY GROUP</v>
          </cell>
          <cell r="K3" t="str">
            <v>USIA</v>
          </cell>
          <cell r="L3" t="str">
            <v>PENDIDIKAN</v>
          </cell>
          <cell r="M3" t="str">
            <v>JURUSAN</v>
          </cell>
        </row>
        <row r="4">
          <cell r="B4" t="str">
            <v>SYARIFUDDIN WAKANNO</v>
          </cell>
          <cell r="C4" t="str">
            <v>19821087</v>
          </cell>
          <cell r="D4" t="str">
            <v>JUNIOR OFFICER</v>
          </cell>
          <cell r="E4" t="str">
            <v>ADMINISTRATION &amp; SUPPORT</v>
          </cell>
          <cell r="F4" t="str">
            <v>GENERAL SUPPORT</v>
          </cell>
          <cell r="G4" t="str">
            <v>GENERAL AFFAIR</v>
          </cell>
          <cell r="I4" t="str">
            <v>ARIS EFENDI</v>
          </cell>
          <cell r="J4" t="str">
            <v>OT SEWA KENDARAAN</v>
          </cell>
          <cell r="K4">
            <v>41</v>
          </cell>
          <cell r="L4" t="str">
            <v>SMA</v>
          </cell>
          <cell r="M4" t="str">
            <v>IPA</v>
          </cell>
        </row>
        <row r="5">
          <cell r="B5" t="str">
            <v>AEP SAEPULLOH</v>
          </cell>
          <cell r="C5" t="str">
            <v>19841074</v>
          </cell>
          <cell r="D5" t="str">
            <v>SENIOR ENGINEER</v>
          </cell>
          <cell r="E5" t="str">
            <v>DEVELOPMENT</v>
          </cell>
          <cell r="F5" t="str">
            <v>REGIONAL</v>
          </cell>
          <cell r="G5" t="str">
            <v>REGIONAL BANDUNG</v>
          </cell>
          <cell r="I5" t="str">
            <v>REDHO ASIAN YAMIN</v>
          </cell>
          <cell r="J5" t="str">
            <v>STAFF KOPKARLA</v>
          </cell>
          <cell r="K5">
            <v>40</v>
          </cell>
          <cell r="L5" t="str">
            <v>S-1</v>
          </cell>
          <cell r="M5" t="str">
            <v>MANAJEMEN EKONOMI</v>
          </cell>
        </row>
        <row r="6">
          <cell r="B6" t="str">
            <v>AHMAD FAISAL LUTFIANSYAH</v>
          </cell>
          <cell r="C6" t="str">
            <v>23951162</v>
          </cell>
          <cell r="D6" t="str">
            <v>COORDINATOR ACT</v>
          </cell>
          <cell r="E6" t="str">
            <v>SALES &amp; SOLUTION</v>
          </cell>
          <cell r="F6" t="str">
            <v>O &amp; M</v>
          </cell>
          <cell r="G6" t="str">
            <v>O &amp; M 2</v>
          </cell>
          <cell r="H6" t="str">
            <v>PSB &amp; FO LASTMILE SAST NEA</v>
          </cell>
          <cell r="I6" t="str">
            <v>ARYA DINATA</v>
          </cell>
          <cell r="J6" t="str">
            <v>STAFF KOPKARLA</v>
          </cell>
          <cell r="K6">
            <v>28</v>
          </cell>
          <cell r="L6" t="str">
            <v>SMK</v>
          </cell>
          <cell r="M6" t="str">
            <v>TEKNIK KETENAGALISTRIKAN</v>
          </cell>
        </row>
        <row r="7">
          <cell r="B7" t="str">
            <v>ALDIANSYAH</v>
          </cell>
          <cell r="C7" t="str">
            <v>24971189</v>
          </cell>
          <cell r="D7" t="str">
            <v>COORDINATOR ACT</v>
          </cell>
          <cell r="E7" t="str">
            <v>DEVELOPMENT</v>
          </cell>
          <cell r="F7" t="str">
            <v>REGIONAL</v>
          </cell>
          <cell r="G7" t="str">
            <v>REGIONAL BANDUNG</v>
          </cell>
          <cell r="H7" t="str">
            <v>MS FO REGIONAL BANDUNG</v>
          </cell>
          <cell r="I7" t="str">
            <v>REDHO ASIAN YAMIN</v>
          </cell>
          <cell r="J7" t="str">
            <v>STAFF KOPKARLA</v>
          </cell>
          <cell r="K7">
            <v>26</v>
          </cell>
          <cell r="L7" t="str">
            <v>SMK</v>
          </cell>
          <cell r="M7" t="str">
            <v>TEKNIK KOMPUTER JARINGAN</v>
          </cell>
        </row>
        <row r="8">
          <cell r="B8" t="str">
            <v>AMANDA ZANZABIL</v>
          </cell>
          <cell r="C8" t="str">
            <v>21971131</v>
          </cell>
          <cell r="D8" t="str">
            <v>OFFICER</v>
          </cell>
          <cell r="E8" t="str">
            <v>DEVELOPMENT</v>
          </cell>
          <cell r="F8" t="str">
            <v>BUSINESS DEVELOPMENT</v>
          </cell>
          <cell r="G8" t="str">
            <v>MARKETING</v>
          </cell>
          <cell r="I8" t="str">
            <v>REDHO ASIAN YAMIN</v>
          </cell>
          <cell r="J8" t="str">
            <v>STAFF KOPKARLA</v>
          </cell>
          <cell r="K8">
            <v>26</v>
          </cell>
          <cell r="L8" t="str">
            <v>S-1</v>
          </cell>
          <cell r="M8" t="str">
            <v>TEKNIK INDUSTRI</v>
          </cell>
        </row>
        <row r="9">
          <cell r="B9" t="str">
            <v>ANDHINI SUCI NURINDAH PERMATASARI</v>
          </cell>
          <cell r="C9" t="str">
            <v>20961120</v>
          </cell>
          <cell r="D9" t="str">
            <v>OFFICER</v>
          </cell>
          <cell r="F9" t="str">
            <v>BUSINESS PROCESS</v>
          </cell>
          <cell r="G9" t="str">
            <v>BUSINESS PROCESS</v>
          </cell>
          <cell r="I9" t="str">
            <v>M SULWAN RISAN</v>
          </cell>
          <cell r="J9" t="str">
            <v>STAFF KOPKARLA</v>
          </cell>
          <cell r="K9">
            <v>27</v>
          </cell>
          <cell r="L9" t="str">
            <v>S-1</v>
          </cell>
          <cell r="M9" t="str">
            <v>TEKNIK FISIKA</v>
          </cell>
        </row>
        <row r="10">
          <cell r="B10" t="str">
            <v>ANDIKA YUDHA RIASTA</v>
          </cell>
          <cell r="C10" t="str">
            <v>10870654</v>
          </cell>
          <cell r="D10" t="str">
            <v>COORDINATOR</v>
          </cell>
          <cell r="E10" t="str">
            <v>SALES &amp; SOLUTION</v>
          </cell>
          <cell r="F10" t="str">
            <v>O &amp; M</v>
          </cell>
          <cell r="G10" t="str">
            <v>O &amp; M 1</v>
          </cell>
          <cell r="H10" t="str">
            <v>PSB &amp; FO LASTMILE CDA BDA</v>
          </cell>
          <cell r="I10" t="str">
            <v>ARYA DINATA</v>
          </cell>
          <cell r="J10" t="str">
            <v>STAFF KOPKARLA</v>
          </cell>
          <cell r="K10">
            <v>36</v>
          </cell>
          <cell r="L10" t="str">
            <v>SMK</v>
          </cell>
          <cell r="M10" t="str">
            <v>TEKNIK JARINGAN AKSES</v>
          </cell>
        </row>
        <row r="11">
          <cell r="B11" t="str">
            <v>ANDI ROMADONI</v>
          </cell>
          <cell r="C11" t="str">
            <v>11880790</v>
          </cell>
          <cell r="D11" t="str">
            <v>SUPERVISOR</v>
          </cell>
          <cell r="E11" t="str">
            <v>SALES &amp; SOLUTION</v>
          </cell>
          <cell r="F11" t="str">
            <v>O &amp; M</v>
          </cell>
          <cell r="G11" t="str">
            <v>O &amp; M 2</v>
          </cell>
          <cell r="I11" t="str">
            <v>ARYA DINATA</v>
          </cell>
          <cell r="J11" t="str">
            <v>STAFF KOPKARLA</v>
          </cell>
          <cell r="K11">
            <v>36</v>
          </cell>
          <cell r="L11" t="str">
            <v>SMK</v>
          </cell>
          <cell r="M11" t="str">
            <v>OTOMOTIF</v>
          </cell>
        </row>
        <row r="12">
          <cell r="B12" t="str">
            <v>ANNISA CLAUDIA</v>
          </cell>
          <cell r="C12" t="str">
            <v>21981136</v>
          </cell>
          <cell r="D12" t="str">
            <v>OFFICER</v>
          </cell>
          <cell r="G12" t="str">
            <v>LEGAL &amp; CORPORATE ADMINISTRATION</v>
          </cell>
          <cell r="I12" t="str">
            <v>M SULWAN RISAN</v>
          </cell>
          <cell r="J12" t="str">
            <v>STAFF KOPKARLA</v>
          </cell>
          <cell r="K12">
            <v>25</v>
          </cell>
          <cell r="L12" t="str">
            <v>S-1</v>
          </cell>
          <cell r="M12" t="str">
            <v>PENDIDIKAN EKONOMI</v>
          </cell>
        </row>
        <row r="13">
          <cell r="B13" t="str">
            <v>ARA FA ADRI</v>
          </cell>
          <cell r="C13" t="str">
            <v>20961118</v>
          </cell>
          <cell r="D13" t="str">
            <v>COORDINATOR</v>
          </cell>
          <cell r="G13" t="str">
            <v>IT</v>
          </cell>
          <cell r="I13" t="str">
            <v>ENGELBERT R SANGKILAWANG</v>
          </cell>
          <cell r="J13" t="str">
            <v>STAFF KOPKARLA</v>
          </cell>
          <cell r="K13">
            <v>27</v>
          </cell>
          <cell r="L13" t="str">
            <v>S-1</v>
          </cell>
          <cell r="M13" t="str">
            <v>PEND. TEKNIK KOMPUTER DAN INFORMATIKA</v>
          </cell>
        </row>
        <row r="14">
          <cell r="B14" t="str">
            <v>ARIS EFENDI</v>
          </cell>
          <cell r="C14" t="str">
            <v>0973554</v>
          </cell>
          <cell r="D14" t="str">
            <v>ASSISTANT MANAGER</v>
          </cell>
          <cell r="E14" t="str">
            <v>ADMINISTRATION &amp; SUPPORT</v>
          </cell>
          <cell r="F14" t="str">
            <v>GENERAL SUPPORT</v>
          </cell>
          <cell r="I14" t="str">
            <v>ARIS EFENDI</v>
          </cell>
          <cell r="J14" t="str">
            <v>STAFF KOPKARLA</v>
          </cell>
          <cell r="K14">
            <v>50</v>
          </cell>
          <cell r="L14" t="str">
            <v>D-3</v>
          </cell>
          <cell r="M14" t="str">
            <v>AKUNTANSI</v>
          </cell>
        </row>
        <row r="15">
          <cell r="B15" t="str">
            <v>ARYA DINATA</v>
          </cell>
          <cell r="C15" t="str">
            <v>14830925</v>
          </cell>
          <cell r="D15" t="str">
            <v>ASSISTANT MANAGER</v>
          </cell>
          <cell r="E15" t="str">
            <v>SALES &amp; SOLUTION</v>
          </cell>
          <cell r="F15" t="str">
            <v>O &amp; M</v>
          </cell>
          <cell r="I15" t="str">
            <v>ARYA DINATA</v>
          </cell>
          <cell r="J15" t="str">
            <v>STAFF KOPKARLA</v>
          </cell>
          <cell r="K15">
            <v>40</v>
          </cell>
          <cell r="L15" t="str">
            <v>D-3</v>
          </cell>
          <cell r="M15" t="str">
            <v>MANAJEMEN INFORMATIKA</v>
          </cell>
        </row>
        <row r="16">
          <cell r="B16" t="str">
            <v>AYU KUMALA SARI</v>
          </cell>
          <cell r="C16" t="str">
            <v>24961186</v>
          </cell>
          <cell r="D16" t="str">
            <v>COORDINATOR ACT</v>
          </cell>
          <cell r="E16" t="str">
            <v>SALES &amp; SOLUTION</v>
          </cell>
          <cell r="F16" t="str">
            <v>O &amp; M</v>
          </cell>
          <cell r="G16" t="str">
            <v>DCO &amp; PROJECT</v>
          </cell>
          <cell r="H16" t="str">
            <v>DCO &amp; PROJECT</v>
          </cell>
          <cell r="I16" t="str">
            <v>ARYA DINATA</v>
          </cell>
          <cell r="J16" t="str">
            <v>STAFF KOPKARLA</v>
          </cell>
          <cell r="K16">
            <v>27</v>
          </cell>
          <cell r="L16" t="str">
            <v>D-3</v>
          </cell>
          <cell r="M16" t="str">
            <v>AKUNTANSI</v>
          </cell>
        </row>
        <row r="17">
          <cell r="B17" t="str">
            <v>BAMBANG YULIATNO</v>
          </cell>
          <cell r="C17" t="str">
            <v>11850710</v>
          </cell>
          <cell r="D17" t="str">
            <v>SUPERVISOR</v>
          </cell>
          <cell r="E17" t="str">
            <v>DEVELOPMENT</v>
          </cell>
          <cell r="F17" t="str">
            <v>BUSINESS DEVELOPMENT</v>
          </cell>
          <cell r="G17" t="str">
            <v>PRODUCT DEVELOPMENT</v>
          </cell>
          <cell r="I17" t="str">
            <v>REDHO ASIAN YAMIN</v>
          </cell>
          <cell r="J17" t="str">
            <v>STAFF KOPKARLA</v>
          </cell>
          <cell r="K17">
            <v>38</v>
          </cell>
          <cell r="L17" t="str">
            <v>SMK</v>
          </cell>
          <cell r="M17" t="str">
            <v>OTOMOTIF</v>
          </cell>
        </row>
        <row r="18">
          <cell r="B18" t="str">
            <v>DARWIN</v>
          </cell>
          <cell r="C18" t="str">
            <v>22791151</v>
          </cell>
          <cell r="D18" t="str">
            <v>COORDINATOR</v>
          </cell>
          <cell r="E18" t="str">
            <v>DEVELOPMENT</v>
          </cell>
          <cell r="F18" t="str">
            <v>REGIONAL</v>
          </cell>
          <cell r="G18" t="str">
            <v>REGIONAL MEDAN</v>
          </cell>
          <cell r="I18" t="str">
            <v>REDHO ASIAN YAMIN</v>
          </cell>
          <cell r="J18" t="str">
            <v>STAFF KOPKARLA</v>
          </cell>
          <cell r="K18">
            <v>45</v>
          </cell>
          <cell r="L18" t="str">
            <v>S-1</v>
          </cell>
          <cell r="M18" t="str">
            <v>AKUNTANSI</v>
          </cell>
        </row>
        <row r="19">
          <cell r="B19" t="str">
            <v>DEDEN ISWORO</v>
          </cell>
          <cell r="C19" t="str">
            <v>19811110</v>
          </cell>
          <cell r="D19" t="str">
            <v>COORDINATOR</v>
          </cell>
          <cell r="E19" t="str">
            <v>DEVELOPMENT</v>
          </cell>
          <cell r="F19" t="str">
            <v>BUSINESS DEVELOPMENT</v>
          </cell>
          <cell r="G19" t="str">
            <v>PRE SALES</v>
          </cell>
          <cell r="I19" t="str">
            <v>REDHO ASIAN YAMIN</v>
          </cell>
          <cell r="J19" t="str">
            <v>STAFF KOPKARLA</v>
          </cell>
          <cell r="K19">
            <v>42</v>
          </cell>
          <cell r="L19" t="str">
            <v>S-1</v>
          </cell>
          <cell r="M19" t="str">
            <v>MANAJEMEN EKONOMI</v>
          </cell>
        </row>
        <row r="20">
          <cell r="B20" t="str">
            <v>DIDIK SUPRIYADI</v>
          </cell>
          <cell r="C20" t="str">
            <v>11880693</v>
          </cell>
          <cell r="D20" t="str">
            <v>SUPERVISOR</v>
          </cell>
          <cell r="E20" t="str">
            <v>DEVELOPMENT</v>
          </cell>
          <cell r="F20" t="str">
            <v>BUSINESS DEVELOPMENT</v>
          </cell>
          <cell r="G20" t="str">
            <v>PRE SALES</v>
          </cell>
          <cell r="I20" t="str">
            <v>REDHO ASIAN YAMIN</v>
          </cell>
          <cell r="J20" t="str">
            <v>STAFF KOPKARLA</v>
          </cell>
          <cell r="K20">
            <v>36</v>
          </cell>
          <cell r="L20" t="str">
            <v>SMK</v>
          </cell>
          <cell r="M20" t="str">
            <v>TEKNIK ELEKTRO INFORMATIKA</v>
          </cell>
        </row>
        <row r="21">
          <cell r="B21" t="str">
            <v>DWI ISTIANINGSIH</v>
          </cell>
          <cell r="C21" t="str">
            <v>17951037</v>
          </cell>
          <cell r="D21" t="str">
            <v>ADMINISTRATOR</v>
          </cell>
          <cell r="E21" t="str">
            <v>ADMINISTRATION &amp; SUPPORT</v>
          </cell>
          <cell r="F21" t="str">
            <v>FINANCE</v>
          </cell>
          <cell r="G21" t="str">
            <v>TREASURY</v>
          </cell>
          <cell r="I21" t="str">
            <v>KHRESNA WIMBA RADITYA</v>
          </cell>
          <cell r="J21" t="str">
            <v>STAFF KOPKARLA</v>
          </cell>
          <cell r="K21">
            <v>29</v>
          </cell>
          <cell r="L21" t="str">
            <v>D-3</v>
          </cell>
          <cell r="M21" t="str">
            <v>KOMPUTERISASI AKUNTANSI</v>
          </cell>
        </row>
        <row r="22">
          <cell r="B22" t="str">
            <v>ENNY KUSUMAYANTI</v>
          </cell>
          <cell r="C22" t="str">
            <v>0983519</v>
          </cell>
          <cell r="D22" t="str">
            <v>SUPERVISOR</v>
          </cell>
          <cell r="E22" t="str">
            <v>ADMINISTRATION &amp; SUPPORT</v>
          </cell>
          <cell r="F22" t="str">
            <v>FINANCE</v>
          </cell>
          <cell r="G22" t="str">
            <v>TREASURY</v>
          </cell>
          <cell r="I22" t="str">
            <v>KHRESNA WIMBA RADITYA</v>
          </cell>
          <cell r="J22" t="str">
            <v>STAFF KOPKARLA</v>
          </cell>
          <cell r="K22">
            <v>40</v>
          </cell>
          <cell r="L22" t="str">
            <v>S-1</v>
          </cell>
          <cell r="M22" t="str">
            <v>AKUNTANSI</v>
          </cell>
        </row>
        <row r="23">
          <cell r="B23" t="str">
            <v>ERIC AGUNG NUGROHO</v>
          </cell>
          <cell r="C23" t="str">
            <v>15880963</v>
          </cell>
          <cell r="D23" t="str">
            <v>SUPERVISOR</v>
          </cell>
          <cell r="E23" t="str">
            <v>DEVELOPMENT</v>
          </cell>
          <cell r="F23" t="str">
            <v>REGIONAL</v>
          </cell>
          <cell r="I23" t="str">
            <v>REDHO ASIAN YAMIN</v>
          </cell>
          <cell r="J23" t="str">
            <v>STAFF KOPKARLA</v>
          </cell>
          <cell r="K23">
            <v>35</v>
          </cell>
          <cell r="L23" t="str">
            <v>S-1</v>
          </cell>
          <cell r="M23" t="str">
            <v>ADMIN FISKAL</v>
          </cell>
        </row>
        <row r="24">
          <cell r="B24" t="str">
            <v>FEBRIANTO CATUR NUGROHO</v>
          </cell>
          <cell r="C24" t="str">
            <v>19891104</v>
          </cell>
          <cell r="D24" t="str">
            <v>COORDINATOR</v>
          </cell>
          <cell r="E24" t="str">
            <v>SALES &amp; SOLUTION</v>
          </cell>
          <cell r="F24" t="str">
            <v>O &amp; M</v>
          </cell>
          <cell r="G24" t="str">
            <v>O &amp; M 1</v>
          </cell>
          <cell r="H24" t="str">
            <v>PMCM CDA</v>
          </cell>
          <cell r="I24" t="str">
            <v>ARYA DINATA</v>
          </cell>
          <cell r="J24" t="str">
            <v>STAFF KOPKARLA</v>
          </cell>
          <cell r="K24">
            <v>35</v>
          </cell>
          <cell r="L24" t="str">
            <v>SMK</v>
          </cell>
          <cell r="M24" t="str">
            <v>TEKNIK ELEKTRO</v>
          </cell>
        </row>
        <row r="25">
          <cell r="B25" t="str">
            <v>FIKRI AHMADI</v>
          </cell>
          <cell r="C25" t="str">
            <v>23991174</v>
          </cell>
          <cell r="D25" t="str">
            <v>JUNIOR ENGINEER</v>
          </cell>
          <cell r="G25" t="str">
            <v>IT</v>
          </cell>
          <cell r="I25" t="str">
            <v>ARAFA ADRI</v>
          </cell>
          <cell r="J25" t="str">
            <v>STAFF KOPKARLA</v>
          </cell>
          <cell r="K25">
            <v>25</v>
          </cell>
          <cell r="L25" t="str">
            <v>S-1</v>
          </cell>
          <cell r="M25" t="str">
            <v>TEKNIK INFORMATIKA</v>
          </cell>
        </row>
        <row r="26">
          <cell r="B26" t="str">
            <v>FITRIANA SUSANTI</v>
          </cell>
          <cell r="C26" t="str">
            <v>13910899</v>
          </cell>
          <cell r="D26" t="str">
            <v>OFFICER</v>
          </cell>
          <cell r="F26" t="str">
            <v>USP</v>
          </cell>
          <cell r="G26" t="str">
            <v>USP</v>
          </cell>
          <cell r="I26" t="str">
            <v>ARIS EFENDI</v>
          </cell>
          <cell r="J26" t="str">
            <v>STAFF KOPKARLA</v>
          </cell>
          <cell r="K26">
            <v>32</v>
          </cell>
          <cell r="L26" t="str">
            <v>S-1</v>
          </cell>
          <cell r="M26" t="str">
            <v>AKUNTANSI</v>
          </cell>
        </row>
        <row r="27">
          <cell r="B27" t="str">
            <v>FITRIANI SODERI</v>
          </cell>
          <cell r="C27" t="str">
            <v>0884460</v>
          </cell>
          <cell r="D27" t="str">
            <v>ASSISTANT MANAGER</v>
          </cell>
          <cell r="E27" t="str">
            <v>ADMINISTRATION &amp; SUPPORT</v>
          </cell>
          <cell r="F27" t="str">
            <v>SCM</v>
          </cell>
          <cell r="I27" t="str">
            <v>FITRIANI SODERI</v>
          </cell>
          <cell r="J27" t="str">
            <v>STAFF KOPKARLA</v>
          </cell>
          <cell r="K27">
            <v>40</v>
          </cell>
          <cell r="L27" t="str">
            <v xml:space="preserve">S-1 </v>
          </cell>
          <cell r="M27" t="str">
            <v>ADMINISTRASI NIAGA</v>
          </cell>
        </row>
        <row r="28">
          <cell r="B28" t="str">
            <v>FRIESCA NAHDIAR</v>
          </cell>
          <cell r="C28" t="str">
            <v>11830788</v>
          </cell>
          <cell r="D28" t="str">
            <v>ASSISTANT MANAGER</v>
          </cell>
          <cell r="E28" t="str">
            <v>SALES &amp; SOLUTION</v>
          </cell>
          <cell r="F28" t="str">
            <v>SALES</v>
          </cell>
          <cell r="I28" t="str">
            <v>FRIESCA NAHDIAR</v>
          </cell>
          <cell r="J28" t="str">
            <v>STAFF KOPKARLA</v>
          </cell>
          <cell r="K28">
            <v>41</v>
          </cell>
          <cell r="L28" t="str">
            <v>SMK</v>
          </cell>
          <cell r="M28" t="str">
            <v>ELEKTRONIKA</v>
          </cell>
        </row>
        <row r="29">
          <cell r="B29" t="str">
            <v>HARI WIBOWO</v>
          </cell>
          <cell r="C29" t="str">
            <v>11860764</v>
          </cell>
          <cell r="D29" t="str">
            <v>OFFICER</v>
          </cell>
          <cell r="E29" t="str">
            <v>ADMINISTRATION &amp; SUPPORT</v>
          </cell>
          <cell r="F29" t="str">
            <v>GENERAL SUPPORT</v>
          </cell>
          <cell r="G29" t="str">
            <v>GENERAL AFFAIR</v>
          </cell>
          <cell r="I29" t="str">
            <v>ARIS EFENDI</v>
          </cell>
          <cell r="J29" t="str">
            <v>STAFF KOPKARLA</v>
          </cell>
          <cell r="K29">
            <v>37</v>
          </cell>
          <cell r="L29" t="str">
            <v>D-3</v>
          </cell>
          <cell r="M29" t="str">
            <v>PENYIARAN</v>
          </cell>
        </row>
        <row r="30">
          <cell r="B30" t="str">
            <v>HENDRI SUGIANTO</v>
          </cell>
          <cell r="C30" t="str">
            <v>19871103</v>
          </cell>
          <cell r="D30" t="str">
            <v>COORDINATOR</v>
          </cell>
          <cell r="E30" t="str">
            <v>DEVELOPMENT</v>
          </cell>
          <cell r="F30" t="str">
            <v>REGIONAL</v>
          </cell>
          <cell r="G30" t="str">
            <v>REGIONAL BANDUNG</v>
          </cell>
          <cell r="I30" t="str">
            <v>REDHO ASIAN YAMIN</v>
          </cell>
          <cell r="J30" t="str">
            <v>STAFF KOPKARLA</v>
          </cell>
          <cell r="K30">
            <v>36</v>
          </cell>
          <cell r="L30" t="str">
            <v>SMA</v>
          </cell>
          <cell r="M30" t="str">
            <v>IPS</v>
          </cell>
        </row>
        <row r="31">
          <cell r="B31" t="str">
            <v>HERLINA DATAU</v>
          </cell>
          <cell r="C31" t="str">
            <v>09768063</v>
          </cell>
          <cell r="D31" t="str">
            <v>SPECIALIST</v>
          </cell>
          <cell r="E31" t="str">
            <v>ADMINISTRATION &amp; SUPPORT</v>
          </cell>
          <cell r="F31" t="str">
            <v>SCM</v>
          </cell>
          <cell r="G31" t="str">
            <v>PROCUREMENT</v>
          </cell>
          <cell r="I31" t="str">
            <v>FITRIANI SODERI</v>
          </cell>
          <cell r="J31" t="str">
            <v>STAFF KOPKARLA</v>
          </cell>
          <cell r="K31">
            <v>53</v>
          </cell>
          <cell r="L31" t="str">
            <v>SMA</v>
          </cell>
          <cell r="M31" t="str">
            <v>IPA</v>
          </cell>
        </row>
        <row r="32">
          <cell r="B32" t="str">
            <v>INDAH PUSPITASARI</v>
          </cell>
          <cell r="C32" t="str">
            <v>0885469</v>
          </cell>
          <cell r="D32" t="str">
            <v>ASSISTANT MANAGER</v>
          </cell>
          <cell r="F32" t="str">
            <v>HCM</v>
          </cell>
          <cell r="G32" t="str">
            <v>HCM</v>
          </cell>
          <cell r="I32" t="str">
            <v>INDAH PUSPITASARI</v>
          </cell>
          <cell r="J32" t="str">
            <v>STAFF KOPKARLA</v>
          </cell>
          <cell r="K32">
            <v>38</v>
          </cell>
          <cell r="L32" t="str">
            <v>D-3</v>
          </cell>
          <cell r="M32" t="str">
            <v>ADMINISTRASI PERPAJAKAN</v>
          </cell>
        </row>
        <row r="33">
          <cell r="B33" t="str">
            <v>INTAN SITI NUR AISYAH</v>
          </cell>
          <cell r="C33" t="str">
            <v>16930996</v>
          </cell>
          <cell r="D33" t="str">
            <v>JUNIOR OFFICER</v>
          </cell>
          <cell r="E33" t="str">
            <v>ADMINISTRATION &amp; SUPPORT</v>
          </cell>
          <cell r="F33" t="str">
            <v>SCM</v>
          </cell>
          <cell r="G33" t="str">
            <v>PROCUREMENT</v>
          </cell>
          <cell r="I33" t="str">
            <v>FITRIANI SODERI</v>
          </cell>
          <cell r="J33" t="str">
            <v>STAFF KOPKARLA</v>
          </cell>
          <cell r="K33">
            <v>31</v>
          </cell>
          <cell r="L33" t="str">
            <v>D-3</v>
          </cell>
          <cell r="M33" t="str">
            <v>MANAJEMEN INFORMATIKA</v>
          </cell>
        </row>
        <row r="34">
          <cell r="B34" t="str">
            <v>IRVINA FIRADILA</v>
          </cell>
          <cell r="C34" t="str">
            <v>23991158</v>
          </cell>
          <cell r="D34" t="str">
            <v>JUNIOR OFFICER</v>
          </cell>
          <cell r="F34" t="str">
            <v>HCM</v>
          </cell>
          <cell r="G34" t="str">
            <v>HCM</v>
          </cell>
          <cell r="I34" t="str">
            <v>INDAH PUSPITASARI</v>
          </cell>
          <cell r="J34" t="str">
            <v>STAFF KOPKARLA</v>
          </cell>
          <cell r="K34">
            <v>24</v>
          </cell>
          <cell r="L34" t="str">
            <v>S-1</v>
          </cell>
          <cell r="M34" t="str">
            <v>PSIKOLOGI</v>
          </cell>
        </row>
        <row r="35">
          <cell r="B35" t="str">
            <v>IRWANSYAH</v>
          </cell>
          <cell r="C35" t="str">
            <v>21942113</v>
          </cell>
          <cell r="D35" t="str">
            <v>COORDINATOR</v>
          </cell>
          <cell r="E35" t="str">
            <v>SALES &amp; SOLUTION</v>
          </cell>
          <cell r="F35" t="str">
            <v>O &amp; M</v>
          </cell>
          <cell r="G35" t="str">
            <v>O &amp; M 2</v>
          </cell>
          <cell r="H35" t="str">
            <v>PMCM NEA</v>
          </cell>
          <cell r="I35" t="str">
            <v>ARYA DINATA</v>
          </cell>
          <cell r="J35" t="str">
            <v>STAFF KOPKARLA</v>
          </cell>
          <cell r="K35">
            <v>29</v>
          </cell>
          <cell r="L35" t="str">
            <v>SMK</v>
          </cell>
          <cell r="M35" t="str">
            <v>TEKNIK KOMPUTER DAN INFORMATIKA</v>
          </cell>
        </row>
        <row r="36">
          <cell r="B36" t="str">
            <v>ISMARDIANTO</v>
          </cell>
          <cell r="C36" t="str">
            <v>0580272</v>
          </cell>
          <cell r="D36" t="str">
            <v>MANAGER</v>
          </cell>
          <cell r="E36" t="str">
            <v>SALES &amp; SOLUTION</v>
          </cell>
          <cell r="I36" t="str">
            <v>ISMARDIANTO</v>
          </cell>
          <cell r="J36" t="str">
            <v>STAFF KOPKARLA</v>
          </cell>
          <cell r="K36">
            <v>44</v>
          </cell>
          <cell r="L36" t="str">
            <v>S-1</v>
          </cell>
          <cell r="M36" t="str">
            <v>MANAGEMENT PEMASARAN</v>
          </cell>
        </row>
        <row r="37">
          <cell r="B37" t="str">
            <v>JIHAD AHMADSYAH</v>
          </cell>
          <cell r="C37" t="str">
            <v>24971188</v>
          </cell>
          <cell r="D37" t="str">
            <v>OFFICER</v>
          </cell>
          <cell r="G37" t="str">
            <v>LEGAL &amp; CORPORATE ADMINISTRATION</v>
          </cell>
          <cell r="I37" t="str">
            <v>M SULWAN RISAN</v>
          </cell>
          <cell r="J37" t="str">
            <v>STAFF KOPKARLA</v>
          </cell>
          <cell r="K37">
            <v>26</v>
          </cell>
          <cell r="L37" t="str">
            <v>S-1</v>
          </cell>
          <cell r="M37" t="str">
            <v>ILMU HUKUM</v>
          </cell>
        </row>
        <row r="38">
          <cell r="B38" t="str">
            <v>KARTIKA NUR FADILAH</v>
          </cell>
          <cell r="C38" t="str">
            <v>19961092</v>
          </cell>
          <cell r="D38" t="str">
            <v>SENIOR OFFICER</v>
          </cell>
          <cell r="E38" t="str">
            <v>ADMINISTRATION &amp; SUPPORT</v>
          </cell>
          <cell r="F38" t="str">
            <v>FINANCE</v>
          </cell>
          <cell r="G38" t="str">
            <v>ACCOUNTING</v>
          </cell>
          <cell r="H38" t="str">
            <v>JARIN</v>
          </cell>
          <cell r="I38" t="str">
            <v>KHRESNA WIMBA RADITYA</v>
          </cell>
          <cell r="J38" t="str">
            <v>STAFF KOPKARLA</v>
          </cell>
          <cell r="K38">
            <v>27</v>
          </cell>
          <cell r="L38" t="str">
            <v>S-1</v>
          </cell>
          <cell r="M38" t="str">
            <v>MANAJEMEN</v>
          </cell>
        </row>
        <row r="39">
          <cell r="B39" t="str">
            <v>KHAIRUL MUBAROK</v>
          </cell>
          <cell r="C39" t="str">
            <v>13870906</v>
          </cell>
          <cell r="D39" t="str">
            <v>SUPERVISOR ACT</v>
          </cell>
          <cell r="E39" t="str">
            <v>DEVELOPMENT</v>
          </cell>
          <cell r="F39" t="str">
            <v>REGIONAL</v>
          </cell>
          <cell r="I39" t="str">
            <v>REDHO ASIAN YAMIN</v>
          </cell>
          <cell r="J39" t="str">
            <v>STAFF KOPKARLA</v>
          </cell>
          <cell r="K39">
            <v>36</v>
          </cell>
          <cell r="L39" t="str">
            <v>SMK</v>
          </cell>
          <cell r="M39" t="str">
            <v>PENJUALAN</v>
          </cell>
        </row>
        <row r="40">
          <cell r="B40" t="str">
            <v>KHRESNA WIMBA RADITYA</v>
          </cell>
          <cell r="C40" t="str">
            <v>22941150</v>
          </cell>
          <cell r="D40" t="str">
            <v>ASSISTANT MANAGER</v>
          </cell>
          <cell r="E40" t="str">
            <v>ADMINISTRATION &amp; SUPPORT</v>
          </cell>
          <cell r="F40" t="str">
            <v>FINANCE</v>
          </cell>
          <cell r="I40" t="str">
            <v>KHRESNA WIMBA RADITYA</v>
          </cell>
          <cell r="J40" t="str">
            <v>STAFF KOPKARLA</v>
          </cell>
          <cell r="K40">
            <v>29</v>
          </cell>
          <cell r="L40" t="str">
            <v>S-1</v>
          </cell>
          <cell r="M40" t="str">
            <v>AKUNTANSI</v>
          </cell>
        </row>
        <row r="41">
          <cell r="B41" t="str">
            <v>KORESY WAHYU WILAJATI</v>
          </cell>
          <cell r="C41" t="str">
            <v>13880911</v>
          </cell>
          <cell r="D41" t="str">
            <v>SUPERVISOR ACT</v>
          </cell>
          <cell r="E41" t="str">
            <v>SALES &amp; SOLUTION</v>
          </cell>
          <cell r="F41" t="str">
            <v>O &amp; M</v>
          </cell>
          <cell r="G41" t="str">
            <v>O &amp; M 1</v>
          </cell>
          <cell r="I41" t="str">
            <v>ARYA DINATA</v>
          </cell>
          <cell r="J41" t="str">
            <v>STAFF KOPKARLA</v>
          </cell>
          <cell r="K41">
            <v>35</v>
          </cell>
          <cell r="L41" t="str">
            <v>SMK</v>
          </cell>
          <cell r="M41" t="str">
            <v>TEKNIK MESIN PRODUKSI</v>
          </cell>
        </row>
        <row r="42">
          <cell r="B42" t="str">
            <v>LISA NUR AMEY DITA</v>
          </cell>
          <cell r="C42" t="str">
            <v>15940984</v>
          </cell>
          <cell r="D42" t="str">
            <v>JUNIOR OFFICER</v>
          </cell>
          <cell r="E42" t="str">
            <v>SALES &amp; SOLUTION</v>
          </cell>
          <cell r="F42" t="str">
            <v>SALES</v>
          </cell>
          <cell r="G42" t="str">
            <v>SALES</v>
          </cell>
          <cell r="I42" t="str">
            <v>FRIESCA NAHDIAR</v>
          </cell>
          <cell r="J42" t="str">
            <v>STAFF KOPKARLA</v>
          </cell>
          <cell r="K42">
            <v>29</v>
          </cell>
          <cell r="L42" t="str">
            <v>D-3</v>
          </cell>
          <cell r="M42" t="str">
            <v>ADMINISTRASI PERKANTORAN</v>
          </cell>
        </row>
        <row r="43">
          <cell r="B43" t="str">
            <v>MASRUR ROHMAN</v>
          </cell>
          <cell r="C43" t="str">
            <v>15930990</v>
          </cell>
          <cell r="D43" t="str">
            <v>COORDINATOR</v>
          </cell>
          <cell r="E43" t="str">
            <v>DEVELOPMENT</v>
          </cell>
          <cell r="F43" t="str">
            <v>REGIONAL</v>
          </cell>
          <cell r="G43" t="str">
            <v>REGIONAL YOGYAKARTA</v>
          </cell>
          <cell r="I43" t="str">
            <v>REDHO ASIAN YAMIN</v>
          </cell>
          <cell r="J43" t="str">
            <v>STAFF KOPKARLA</v>
          </cell>
          <cell r="K43">
            <v>30</v>
          </cell>
          <cell r="L43" t="str">
            <v>SMK</v>
          </cell>
          <cell r="M43" t="str">
            <v>TEKNIK PEMELIHARAAN MEKANIK INDUSTRI</v>
          </cell>
        </row>
        <row r="44">
          <cell r="B44" t="str">
            <v>MAVI LIANDARI</v>
          </cell>
          <cell r="C44" t="str">
            <v>23201181</v>
          </cell>
          <cell r="D44" t="str">
            <v>ADMINISTRATOR</v>
          </cell>
          <cell r="E44" t="str">
            <v>ADMINISTRATION &amp; SUPPORT</v>
          </cell>
          <cell r="F44" t="str">
            <v>FINANCE</v>
          </cell>
          <cell r="G44" t="str">
            <v>TREASURY</v>
          </cell>
          <cell r="I44" t="str">
            <v>KHRESNA WIMBA RADITYA</v>
          </cell>
          <cell r="J44" t="str">
            <v>STAFF KOPKARLA</v>
          </cell>
          <cell r="K44">
            <v>23</v>
          </cell>
          <cell r="L44" t="str">
            <v>D-3</v>
          </cell>
          <cell r="M44" t="str">
            <v>ADMINISTRASI NIAGA</v>
          </cell>
        </row>
        <row r="45">
          <cell r="B45" t="str">
            <v>MOHAMMAD ARDI SANJAYA</v>
          </cell>
          <cell r="C45" t="str">
            <v>0375143</v>
          </cell>
          <cell r="D45" t="str">
            <v>JUNIOR OFFICER</v>
          </cell>
          <cell r="E45" t="str">
            <v>SALES &amp; SOLUTION</v>
          </cell>
          <cell r="F45" t="str">
            <v>O &amp; M</v>
          </cell>
          <cell r="G45" t="str">
            <v>DCO &amp; PROJECT</v>
          </cell>
          <cell r="H45" t="str">
            <v>DCO</v>
          </cell>
          <cell r="I45" t="str">
            <v>ARYA DINATA</v>
          </cell>
          <cell r="J45" t="str">
            <v>STAFF KOPKARLA</v>
          </cell>
          <cell r="K45">
            <v>48</v>
          </cell>
          <cell r="L45" t="str">
            <v>D-3</v>
          </cell>
          <cell r="M45" t="str">
            <v>MANAJEMEN PRODUKSI</v>
          </cell>
        </row>
        <row r="46">
          <cell r="B46" t="str">
            <v>MOH ISMANTO</v>
          </cell>
          <cell r="C46" t="str">
            <v>14810946</v>
          </cell>
          <cell r="D46" t="str">
            <v>COORDINATOR</v>
          </cell>
          <cell r="E46" t="str">
            <v>SALES &amp; SOLUTION</v>
          </cell>
          <cell r="F46" t="str">
            <v>O &amp; M</v>
          </cell>
          <cell r="G46" t="str">
            <v>O &amp; M 1</v>
          </cell>
          <cell r="H46" t="str">
            <v>JARIN</v>
          </cell>
          <cell r="I46" t="str">
            <v>ARYA DINATA</v>
          </cell>
          <cell r="J46" t="str">
            <v>STAFF KOPKARLA</v>
          </cell>
          <cell r="K46">
            <v>42</v>
          </cell>
          <cell r="L46" t="str">
            <v>SMK</v>
          </cell>
          <cell r="M46" t="str">
            <v>TEKNIK OTOMOTIF</v>
          </cell>
        </row>
        <row r="47">
          <cell r="B47" t="str">
            <v>MUHAMAD FAJAR YANUAR</v>
          </cell>
          <cell r="C47" t="str">
            <v>19941098</v>
          </cell>
          <cell r="D47" t="str">
            <v>OFFICER</v>
          </cell>
          <cell r="F47" t="str">
            <v>HCM</v>
          </cell>
          <cell r="G47" t="str">
            <v>HCM</v>
          </cell>
          <cell r="I47" t="str">
            <v>INDAH PUSPITASARI</v>
          </cell>
          <cell r="J47" t="str">
            <v>STAFF KOPKARLA</v>
          </cell>
          <cell r="K47">
            <v>30</v>
          </cell>
          <cell r="L47" t="str">
            <v>S-1</v>
          </cell>
          <cell r="M47" t="str">
            <v>PERBANKAN SYARIAH</v>
          </cell>
        </row>
        <row r="48">
          <cell r="B48" t="str">
            <v>MUHAMMAD PANDU MARDHIKA</v>
          </cell>
          <cell r="C48" t="str">
            <v>19931076</v>
          </cell>
          <cell r="D48" t="str">
            <v>ADMINISTRATOR</v>
          </cell>
          <cell r="E48" t="str">
            <v>ADMINISTRATION &amp; SUPPORT</v>
          </cell>
          <cell r="F48" t="str">
            <v>SCM</v>
          </cell>
          <cell r="G48" t="str">
            <v>WAREHOUSE</v>
          </cell>
          <cell r="I48" t="str">
            <v>FITRIANI SODERI</v>
          </cell>
          <cell r="J48" t="str">
            <v>STAFF KOPKARLA</v>
          </cell>
          <cell r="K48">
            <v>30</v>
          </cell>
          <cell r="L48" t="str">
            <v>SMA</v>
          </cell>
          <cell r="M48" t="str">
            <v>IPS</v>
          </cell>
        </row>
        <row r="49">
          <cell r="B49" t="str">
            <v>NAILAH KARIMAH</v>
          </cell>
          <cell r="C49" t="str">
            <v>23981159</v>
          </cell>
          <cell r="D49" t="str">
            <v>JUNIOR OFFICER</v>
          </cell>
          <cell r="F49" t="str">
            <v>HCM</v>
          </cell>
          <cell r="G49" t="str">
            <v>HCM</v>
          </cell>
          <cell r="I49" t="str">
            <v>INDAH PUSPITASARI</v>
          </cell>
          <cell r="J49" t="str">
            <v>STAFF KOPKARLA</v>
          </cell>
          <cell r="K49">
            <v>25</v>
          </cell>
          <cell r="L49" t="str">
            <v>S-1</v>
          </cell>
          <cell r="M49" t="str">
            <v>PSIKOLOGI</v>
          </cell>
        </row>
        <row r="50">
          <cell r="B50" t="str">
            <v>NATA PRAWIRA</v>
          </cell>
          <cell r="C50" t="str">
            <v>22941154</v>
          </cell>
          <cell r="D50" t="str">
            <v>OFFICER</v>
          </cell>
          <cell r="E50" t="str">
            <v>DEVELOPMENT</v>
          </cell>
          <cell r="F50" t="str">
            <v>REGIONAL</v>
          </cell>
          <cell r="G50" t="str">
            <v>REGIONAL MAKASSAR</v>
          </cell>
          <cell r="I50" t="str">
            <v>REDHO ASIAN YAMIN</v>
          </cell>
          <cell r="J50" t="str">
            <v>STAFF KOPKARLA</v>
          </cell>
          <cell r="K50">
            <v>30</v>
          </cell>
          <cell r="L50" t="str">
            <v>D-3</v>
          </cell>
          <cell r="M50" t="str">
            <v>TEKNIK ELEKTRO</v>
          </cell>
        </row>
        <row r="51">
          <cell r="B51" t="str">
            <v>NOVENDI RYAN HIDAYAT</v>
          </cell>
          <cell r="C51" t="str">
            <v>23921164</v>
          </cell>
          <cell r="D51" t="str">
            <v>JUNIOR ENGINEER</v>
          </cell>
          <cell r="E51" t="str">
            <v>SALES &amp; SOLUTION</v>
          </cell>
          <cell r="F51" t="str">
            <v>SALES</v>
          </cell>
          <cell r="G51" t="str">
            <v>SALES</v>
          </cell>
          <cell r="I51" t="str">
            <v>FRIESCA NAHDIAR</v>
          </cell>
          <cell r="J51" t="str">
            <v>STAFF KOPKARLA</v>
          </cell>
          <cell r="K51">
            <v>31</v>
          </cell>
          <cell r="L51" t="str">
            <v>S-1</v>
          </cell>
          <cell r="M51" t="str">
            <v>AKUNTANSI</v>
          </cell>
        </row>
        <row r="52">
          <cell r="B52" t="str">
            <v>NOVIANA AYU PRATIWI</v>
          </cell>
          <cell r="C52" t="str">
            <v>10830657</v>
          </cell>
          <cell r="D52" t="str">
            <v>SUPERVISOR</v>
          </cell>
          <cell r="E52" t="str">
            <v>SALES &amp; SOLUTION</v>
          </cell>
          <cell r="F52" t="str">
            <v>SALES</v>
          </cell>
          <cell r="G52" t="str">
            <v>SALES</v>
          </cell>
          <cell r="I52" t="str">
            <v>FRIESCA NAHDIAR</v>
          </cell>
          <cell r="J52" t="str">
            <v>STAFF KOPKARLA</v>
          </cell>
          <cell r="K52">
            <v>40</v>
          </cell>
          <cell r="L52" t="str">
            <v>D-3</v>
          </cell>
          <cell r="M52" t="str">
            <v>MANAJEMEN BISNIS</v>
          </cell>
        </row>
        <row r="53">
          <cell r="B53" t="str">
            <v>NUNUNG DAMAR NINGSIH</v>
          </cell>
          <cell r="C53" t="str">
            <v>18941064</v>
          </cell>
          <cell r="D53" t="str">
            <v>ADMINISTRATOR</v>
          </cell>
          <cell r="E53" t="str">
            <v>ADMINISTRATION &amp; SUPPORT</v>
          </cell>
          <cell r="F53" t="str">
            <v>FINANCE</v>
          </cell>
          <cell r="G53" t="str">
            <v>TREASURY</v>
          </cell>
          <cell r="I53" t="str">
            <v>KHRESNA WIMBA RADITYA</v>
          </cell>
          <cell r="J53" t="str">
            <v>STAFF KOPKARLA</v>
          </cell>
          <cell r="K53">
            <v>29</v>
          </cell>
          <cell r="L53" t="str">
            <v>S-1</v>
          </cell>
          <cell r="M53" t="str">
            <v>EKONOMI SYARIAH</v>
          </cell>
        </row>
        <row r="54">
          <cell r="B54" t="str">
            <v>NURSYAMSI FAJAR</v>
          </cell>
          <cell r="C54" t="str">
            <v>11840778</v>
          </cell>
          <cell r="D54" t="str">
            <v>ENGINEER</v>
          </cell>
          <cell r="E54" t="str">
            <v>SALES &amp; SOLUTION</v>
          </cell>
          <cell r="F54" t="str">
            <v>O &amp; M</v>
          </cell>
          <cell r="G54" t="str">
            <v>DCO &amp; PROJECT</v>
          </cell>
          <cell r="H54" t="str">
            <v>PROJECT</v>
          </cell>
          <cell r="I54" t="str">
            <v>ARYA DINATA</v>
          </cell>
          <cell r="J54" t="str">
            <v>STAFF KOPKARLA</v>
          </cell>
          <cell r="K54">
            <v>39</v>
          </cell>
          <cell r="L54" t="str">
            <v>SMA</v>
          </cell>
          <cell r="M54" t="str">
            <v>IPA</v>
          </cell>
        </row>
        <row r="55">
          <cell r="B55" t="str">
            <v>RAHMAT RAMDANI</v>
          </cell>
          <cell r="C55" t="str">
            <v>23941184</v>
          </cell>
          <cell r="D55" t="str">
            <v>OFFICER</v>
          </cell>
          <cell r="E55" t="str">
            <v>ADMINISTRATION &amp; SUPPORT</v>
          </cell>
          <cell r="F55" t="str">
            <v>SCM</v>
          </cell>
          <cell r="G55" t="str">
            <v>PROCUREMENT</v>
          </cell>
          <cell r="I55" t="str">
            <v>FITRIANI SODERI</v>
          </cell>
          <cell r="J55" t="str">
            <v>STAFF KOPKARLA</v>
          </cell>
          <cell r="K55">
            <v>30</v>
          </cell>
          <cell r="L55" t="str">
            <v>S-1</v>
          </cell>
          <cell r="M55" t="str">
            <v>TEKNIK INDUSTRI</v>
          </cell>
        </row>
        <row r="56">
          <cell r="B56" t="str">
            <v>RANDY OKTAVIANRY REY</v>
          </cell>
          <cell r="C56" t="str">
            <v>21941132</v>
          </cell>
          <cell r="D56" t="str">
            <v>ENGINEER</v>
          </cell>
          <cell r="E56" t="str">
            <v>SALES &amp; SOLUTION</v>
          </cell>
          <cell r="F56" t="str">
            <v>O &amp; M</v>
          </cell>
          <cell r="G56" t="str">
            <v>DCO &amp; PROJECT</v>
          </cell>
          <cell r="H56" t="str">
            <v>PROJECT</v>
          </cell>
          <cell r="I56" t="str">
            <v>ARYA DINATA</v>
          </cell>
          <cell r="J56" t="str">
            <v>STAFF KOPKARLA</v>
          </cell>
          <cell r="K56">
            <v>29</v>
          </cell>
          <cell r="L56" t="str">
            <v>S-1</v>
          </cell>
          <cell r="M56" t="str">
            <v>ADMINISTRASI BISNIS</v>
          </cell>
        </row>
        <row r="57">
          <cell r="B57" t="str">
            <v>REDHO ASIAN YAMIN</v>
          </cell>
          <cell r="C57" t="str">
            <v>10790597</v>
          </cell>
          <cell r="D57" t="str">
            <v>MANAGER</v>
          </cell>
          <cell r="E57" t="str">
            <v>DEVELOPMENT</v>
          </cell>
          <cell r="I57" t="str">
            <v>REDHO ASIAN YAMIN</v>
          </cell>
          <cell r="J57" t="str">
            <v>STAFF KOPKARLA</v>
          </cell>
          <cell r="K57">
            <v>44</v>
          </cell>
          <cell r="L57" t="str">
            <v>S-1</v>
          </cell>
          <cell r="M57" t="str">
            <v>TEKNIK ELEKTRO</v>
          </cell>
        </row>
        <row r="58">
          <cell r="B58" t="str">
            <v>REKA MARINDA DEWI</v>
          </cell>
          <cell r="C58" t="str">
            <v>17961051</v>
          </cell>
          <cell r="D58" t="str">
            <v>OFFICER</v>
          </cell>
          <cell r="E58" t="str">
            <v>ADMINISTRATION &amp; SUPPORT</v>
          </cell>
          <cell r="F58" t="str">
            <v>SCM</v>
          </cell>
          <cell r="G58" t="str">
            <v>PROCUREMENT</v>
          </cell>
          <cell r="H58" t="str">
            <v>JARIN</v>
          </cell>
          <cell r="I58" t="str">
            <v>FITRIANI SODERI</v>
          </cell>
          <cell r="J58" t="str">
            <v>STAFF KOPKARLA</v>
          </cell>
          <cell r="K58">
            <v>28</v>
          </cell>
          <cell r="L58" t="str">
            <v>S-1</v>
          </cell>
          <cell r="M58" t="str">
            <v>TEKNIK ELEKTRO</v>
          </cell>
        </row>
        <row r="59">
          <cell r="B59" t="str">
            <v>REZI NOVRIANDI</v>
          </cell>
          <cell r="C59" t="str">
            <v>23961163</v>
          </cell>
          <cell r="D59" t="str">
            <v>COORDINATOR ACT</v>
          </cell>
          <cell r="E59" t="str">
            <v>SALES &amp; SOLUTION</v>
          </cell>
          <cell r="F59" t="str">
            <v>O &amp; M</v>
          </cell>
          <cell r="G59" t="str">
            <v>O &amp; M 1</v>
          </cell>
          <cell r="H59" t="str">
            <v>PMCM BDA</v>
          </cell>
          <cell r="I59" t="str">
            <v>ARYA DINATA</v>
          </cell>
          <cell r="J59" t="str">
            <v>STAFF KOPKARLA</v>
          </cell>
          <cell r="K59">
            <v>27</v>
          </cell>
          <cell r="L59" t="str">
            <v>SMK</v>
          </cell>
          <cell r="M59" t="str">
            <v>TEKNIK KOMPUTER DAN JARINGAN</v>
          </cell>
        </row>
        <row r="60">
          <cell r="B60" t="str">
            <v>RHIZKY ADITYA WILLIANTO</v>
          </cell>
          <cell r="C60" t="str">
            <v>23951160</v>
          </cell>
          <cell r="D60" t="str">
            <v>OFFICER</v>
          </cell>
          <cell r="E60" t="str">
            <v>ADMINISTRATION &amp; SUPPORT</v>
          </cell>
          <cell r="F60" t="str">
            <v>SCM</v>
          </cell>
          <cell r="G60" t="str">
            <v>PROCUREMENT</v>
          </cell>
          <cell r="I60" t="str">
            <v>FITRIANI SODERI</v>
          </cell>
          <cell r="J60" t="str">
            <v>STAFF KOPKARLA</v>
          </cell>
          <cell r="K60">
            <v>28</v>
          </cell>
          <cell r="L60" t="str">
            <v>S-1</v>
          </cell>
          <cell r="M60" t="str">
            <v>ADMINISTRASI PENDIDIKAN</v>
          </cell>
        </row>
        <row r="61">
          <cell r="B61" t="str">
            <v>RIZKI DIKA ADRIAN</v>
          </cell>
          <cell r="C61" t="str">
            <v>23961175</v>
          </cell>
          <cell r="D61" t="str">
            <v>COORDINATOR ACT</v>
          </cell>
          <cell r="E61" t="str">
            <v>SALES &amp; SOLUTION</v>
          </cell>
          <cell r="F61" t="str">
            <v>O &amp; M</v>
          </cell>
          <cell r="G61" t="str">
            <v>O &amp; M 2</v>
          </cell>
          <cell r="H61" t="str">
            <v>PMCM SAST</v>
          </cell>
          <cell r="I61" t="str">
            <v>ARYA DINATA</v>
          </cell>
          <cell r="J61" t="str">
            <v>STAFF KOPKARLA</v>
          </cell>
          <cell r="K61">
            <v>27</v>
          </cell>
          <cell r="L61" t="str">
            <v>SMK</v>
          </cell>
          <cell r="M61" t="str">
            <v>TEKNIK KOMPUTER JARINGAN</v>
          </cell>
        </row>
        <row r="62">
          <cell r="B62" t="str">
            <v>RUDI ARDIANSYAH PUTRA</v>
          </cell>
          <cell r="C62" t="str">
            <v>23901180</v>
          </cell>
          <cell r="D62" t="str">
            <v>COORDINATOR</v>
          </cell>
          <cell r="E62" t="str">
            <v>DEVELOPMENT</v>
          </cell>
          <cell r="F62" t="str">
            <v>REGIONAL</v>
          </cell>
          <cell r="G62" t="str">
            <v>REGIONAL MEDAN</v>
          </cell>
          <cell r="H62" t="str">
            <v>MS FO MEDAN</v>
          </cell>
          <cell r="I62" t="str">
            <v>REDHO ASIAN YAMIN</v>
          </cell>
          <cell r="J62" t="str">
            <v>STAFF KOPKARLA</v>
          </cell>
          <cell r="K62">
            <v>33</v>
          </cell>
          <cell r="L62" t="str">
            <v>SMK</v>
          </cell>
          <cell r="M62" t="str">
            <v>TEKNIK SUITSING</v>
          </cell>
        </row>
        <row r="63">
          <cell r="B63" t="str">
            <v>SANDI HERMAWAN</v>
          </cell>
          <cell r="C63" t="str">
            <v>24971187</v>
          </cell>
          <cell r="D63" t="str">
            <v>COORDINATOR ACT</v>
          </cell>
          <cell r="E63" t="str">
            <v>DEVELOPMENT</v>
          </cell>
          <cell r="F63" t="str">
            <v>REGIONAL</v>
          </cell>
          <cell r="G63" t="str">
            <v>REGIONAL SURABAYA</v>
          </cell>
          <cell r="I63" t="str">
            <v>REDHO ASIAN YAMIN</v>
          </cell>
          <cell r="J63" t="str">
            <v>STAFF KOPKARLA</v>
          </cell>
          <cell r="K63">
            <v>26</v>
          </cell>
          <cell r="L63" t="str">
            <v>S-1</v>
          </cell>
          <cell r="M63" t="str">
            <v>TEKNIK INFORMATIKA</v>
          </cell>
        </row>
        <row r="64">
          <cell r="B64" t="str">
            <v>SANTY WULANDARI</v>
          </cell>
          <cell r="C64" t="str">
            <v>17951024</v>
          </cell>
          <cell r="D64" t="str">
            <v>OFFICER</v>
          </cell>
          <cell r="E64" t="str">
            <v>SALES &amp; SOLUTION</v>
          </cell>
          <cell r="F64" t="str">
            <v>SALES</v>
          </cell>
          <cell r="G64" t="str">
            <v>SALES</v>
          </cell>
          <cell r="I64" t="str">
            <v>FRIESCA NAHDIAR</v>
          </cell>
          <cell r="J64" t="str">
            <v>STAFF KOPKARLA</v>
          </cell>
          <cell r="K64">
            <v>28</v>
          </cell>
          <cell r="L64" t="str">
            <v>S-1</v>
          </cell>
          <cell r="M64" t="str">
            <v>BANKING &amp; FINANCE</v>
          </cell>
        </row>
        <row r="65">
          <cell r="B65" t="str">
            <v>SAYOKI HERGINDO</v>
          </cell>
          <cell r="C65" t="str">
            <v>12780868</v>
          </cell>
          <cell r="D65" t="str">
            <v>COORDINATOR</v>
          </cell>
          <cell r="E65" t="str">
            <v>DEVELOPMENT</v>
          </cell>
          <cell r="F65" t="str">
            <v>REGIONAL</v>
          </cell>
          <cell r="G65" t="str">
            <v>REGIONAL PALEMBANG</v>
          </cell>
          <cell r="I65" t="str">
            <v>REDHO ASIAN YAMIN</v>
          </cell>
          <cell r="J65" t="str">
            <v>STAFF KOPKARLA</v>
          </cell>
          <cell r="K65">
            <v>45</v>
          </cell>
          <cell r="L65" t="str">
            <v>S-1</v>
          </cell>
          <cell r="M65" t="str">
            <v>TEKNIK INFORMATIKA</v>
          </cell>
        </row>
        <row r="66">
          <cell r="B66" t="str">
            <v>SUSANTI</v>
          </cell>
          <cell r="C66" t="str">
            <v>14750922</v>
          </cell>
          <cell r="D66" t="str">
            <v>SUPERVISOR</v>
          </cell>
          <cell r="E66" t="str">
            <v>ADMINISTRATION &amp; SUPPORT</v>
          </cell>
          <cell r="F66" t="str">
            <v>FINANCE</v>
          </cell>
          <cell r="G66" t="str">
            <v>ACCOUNTING</v>
          </cell>
          <cell r="I66" t="str">
            <v>KHRESNA WIMBA RADITYA</v>
          </cell>
          <cell r="J66" t="str">
            <v>STAFF KOPKARLA</v>
          </cell>
          <cell r="K66">
            <v>48</v>
          </cell>
          <cell r="L66" t="str">
            <v>S-1</v>
          </cell>
          <cell r="M66" t="str">
            <v>EKONOMI</v>
          </cell>
        </row>
        <row r="67">
          <cell r="B67" t="str">
            <v>ZAKI ILYASA ADJI PUTRA</v>
          </cell>
          <cell r="C67" t="str">
            <v>18931061</v>
          </cell>
          <cell r="D67" t="str">
            <v>ADMINISTRATOR</v>
          </cell>
          <cell r="E67" t="str">
            <v>ADMINISTRATION &amp; SUPPORT</v>
          </cell>
          <cell r="F67" t="str">
            <v>FINANCE</v>
          </cell>
          <cell r="G67" t="str">
            <v>TREASURY</v>
          </cell>
          <cell r="I67" t="str">
            <v>KHRESNA WIMBA RADITYA</v>
          </cell>
          <cell r="J67" t="str">
            <v>STAFF KOPKARLA</v>
          </cell>
          <cell r="K67">
            <v>31</v>
          </cell>
          <cell r="L67" t="str">
            <v>S-1</v>
          </cell>
          <cell r="M67" t="str">
            <v>PEND. EKONOMI</v>
          </cell>
        </row>
        <row r="68">
          <cell r="B68" t="str">
            <v>ZULKIFLIA</v>
          </cell>
          <cell r="C68" t="str">
            <v>11900793</v>
          </cell>
          <cell r="D68" t="str">
            <v>SUPERVISOR</v>
          </cell>
          <cell r="E68" t="str">
            <v>ADMINISTRATION &amp; SUPPORT</v>
          </cell>
          <cell r="F68" t="str">
            <v>SCM</v>
          </cell>
          <cell r="G68" t="str">
            <v>PROCUREMENT</v>
          </cell>
          <cell r="I68" t="str">
            <v>FITRIANI SODERI</v>
          </cell>
          <cell r="J68" t="str">
            <v>STAFF KOPKARLA</v>
          </cell>
          <cell r="K68">
            <v>33</v>
          </cell>
          <cell r="L68" t="str">
            <v>S-1</v>
          </cell>
          <cell r="M68" t="str">
            <v>SISTEM INFORMASI</v>
          </cell>
        </row>
        <row r="69">
          <cell r="B69" t="str">
            <v>ABDUL AZIZ MUSLIM</v>
          </cell>
          <cell r="C69" t="str">
            <v>4107900001</v>
          </cell>
          <cell r="D69" t="str">
            <v>JUNIOR ENGINEER</v>
          </cell>
          <cell r="E69" t="str">
            <v>SALES &amp; SOLUTION</v>
          </cell>
          <cell r="F69" t="str">
            <v>O &amp; M</v>
          </cell>
          <cell r="G69" t="str">
            <v>O &amp; M 1</v>
          </cell>
          <cell r="H69" t="str">
            <v>PSB &amp; FO LASTMILE CDA BDA</v>
          </cell>
          <cell r="I69" t="str">
            <v>ARYA DINATA</v>
          </cell>
          <cell r="J69" t="str">
            <v>OUTSOURCE KOPKARLA</v>
          </cell>
          <cell r="K69">
            <v>45</v>
          </cell>
          <cell r="L69" t="str">
            <v>STM</v>
          </cell>
          <cell r="M69" t="str">
            <v>TEKNIK LISTRIK</v>
          </cell>
        </row>
        <row r="70">
          <cell r="B70" t="str">
            <v>ABIKABSAH YOANDAR</v>
          </cell>
          <cell r="C70" t="str">
            <v>7199900008</v>
          </cell>
          <cell r="D70" t="str">
            <v>ACCOUNT EXECUTIVE</v>
          </cell>
          <cell r="E70" t="str">
            <v>SALES &amp; SOLUTION</v>
          </cell>
          <cell r="F70" t="str">
            <v>SALES</v>
          </cell>
          <cell r="G70" t="str">
            <v>SALES</v>
          </cell>
          <cell r="H70" t="str">
            <v>JARIN</v>
          </cell>
          <cell r="I70" t="str">
            <v>FRIESCA NAHDIAR</v>
          </cell>
          <cell r="J70" t="str">
            <v>OUTSOURCE KOPKARLA</v>
          </cell>
          <cell r="K70">
            <v>24</v>
          </cell>
          <cell r="L70" t="str">
            <v>SMK</v>
          </cell>
          <cell r="M70" t="str">
            <v>TEKNIK OTOMOTIF</v>
          </cell>
        </row>
        <row r="71">
          <cell r="B71" t="str">
            <v>ACHMAD NOOR FAUZI RIEZQI</v>
          </cell>
          <cell r="C71" t="str">
            <v>4179700001</v>
          </cell>
          <cell r="D71" t="str">
            <v>TECHNICIAN</v>
          </cell>
          <cell r="E71" t="str">
            <v>SALES &amp; SOLUTION</v>
          </cell>
          <cell r="F71" t="str">
            <v>O &amp; M</v>
          </cell>
          <cell r="G71" t="str">
            <v>O &amp; M 2</v>
          </cell>
          <cell r="H71" t="str">
            <v>PSB &amp; FO LASTMILE SAST NEA</v>
          </cell>
          <cell r="I71" t="str">
            <v>ARYA DINATA</v>
          </cell>
          <cell r="J71" t="str">
            <v>OUTSOURCE KOPKARLA</v>
          </cell>
          <cell r="K71">
            <v>26</v>
          </cell>
          <cell r="L71" t="str">
            <v>SMK</v>
          </cell>
          <cell r="M71" t="str">
            <v>TEKNIK ELEKTRO</v>
          </cell>
        </row>
        <row r="72">
          <cell r="B72" t="str">
            <v>ADY AZIS</v>
          </cell>
          <cell r="C72" t="str">
            <v>4189300002</v>
          </cell>
          <cell r="D72" t="str">
            <v>TECHNICIAN</v>
          </cell>
          <cell r="E72" t="str">
            <v>SALES &amp; SOLUTION</v>
          </cell>
          <cell r="F72" t="str">
            <v>O &amp; M</v>
          </cell>
          <cell r="G72" t="str">
            <v>O &amp; M 1</v>
          </cell>
          <cell r="H72" t="str">
            <v>PSB &amp; FO LASTMILE CDA BDA</v>
          </cell>
          <cell r="I72" t="str">
            <v>ARYA DINATA</v>
          </cell>
          <cell r="J72" t="str">
            <v>OUTSOURCE KOPKARLA</v>
          </cell>
          <cell r="K72">
            <v>30</v>
          </cell>
          <cell r="L72" t="str">
            <v>SMK</v>
          </cell>
          <cell r="M72" t="str">
            <v>TEKNIK OTOMOTIF</v>
          </cell>
        </row>
        <row r="73">
          <cell r="B73" t="str">
            <v>AFRI TRIATMOKO</v>
          </cell>
          <cell r="C73" t="str">
            <v>4149100001</v>
          </cell>
          <cell r="D73" t="str">
            <v>TECHNICIAN</v>
          </cell>
          <cell r="E73" t="str">
            <v>SALES &amp; SOLUTION</v>
          </cell>
          <cell r="F73" t="str">
            <v>O &amp; M</v>
          </cell>
          <cell r="G73" t="str">
            <v>O &amp; M 1</v>
          </cell>
          <cell r="H73" t="str">
            <v>PSB &amp; FO LASTMILE CDA BDA</v>
          </cell>
          <cell r="I73" t="str">
            <v>ARYA DINATA</v>
          </cell>
          <cell r="J73" t="str">
            <v>OUTSOURCE KOPKARLA</v>
          </cell>
          <cell r="K73">
            <v>32</v>
          </cell>
          <cell r="L73" t="str">
            <v>SMK</v>
          </cell>
          <cell r="M73" t="str">
            <v>TEKNIK INFORMATIKA</v>
          </cell>
        </row>
        <row r="74">
          <cell r="B74" t="str">
            <v>AGUNG PAMBUDIAWAN</v>
          </cell>
          <cell r="C74" t="str">
            <v>7209800021</v>
          </cell>
          <cell r="D74" t="str">
            <v>TECHNICIAN</v>
          </cell>
          <cell r="E74" t="str">
            <v>SALES &amp; SOLUTION</v>
          </cell>
          <cell r="F74" t="str">
            <v>O &amp; M</v>
          </cell>
          <cell r="G74" t="str">
            <v>O &amp; M 2</v>
          </cell>
          <cell r="H74" t="str">
            <v>PSB &amp; FO LASTMILE SAST NEA</v>
          </cell>
          <cell r="I74" t="str">
            <v>ARYA DINATA</v>
          </cell>
          <cell r="J74" t="str">
            <v>OUTSOURCE KOPKARLA</v>
          </cell>
          <cell r="K74">
            <v>25</v>
          </cell>
          <cell r="L74" t="str">
            <v>SMK</v>
          </cell>
          <cell r="M74" t="str">
            <v>TEKNOLOGI ELEKTRONIKA</v>
          </cell>
        </row>
        <row r="75">
          <cell r="B75" t="str">
            <v>AHMAD RIFAI</v>
          </cell>
          <cell r="C75" t="str">
            <v>1189500001</v>
          </cell>
          <cell r="D75" t="str">
            <v>ADMINISTRATOR</v>
          </cell>
          <cell r="E75" t="str">
            <v>ADMINISTRATION &amp; SUPPORT</v>
          </cell>
          <cell r="F75" t="str">
            <v>SCM</v>
          </cell>
          <cell r="G75" t="str">
            <v>WAREHOUSE</v>
          </cell>
          <cell r="I75" t="str">
            <v>FITRIANI SODERI</v>
          </cell>
          <cell r="J75" t="str">
            <v>OUTSOURCE KOPKARLA</v>
          </cell>
          <cell r="K75">
            <v>28</v>
          </cell>
          <cell r="L75" t="str">
            <v>S-1</v>
          </cell>
          <cell r="M75" t="str">
            <v>TEKNIK INDUSTRI</v>
          </cell>
        </row>
        <row r="76">
          <cell r="B76" t="str">
            <v>ALDI SETIAWAN</v>
          </cell>
          <cell r="C76" t="str">
            <v>4189600004</v>
          </cell>
          <cell r="D76" t="str">
            <v>TECHNICIAN</v>
          </cell>
          <cell r="E76" t="str">
            <v>SALES &amp; SOLUTION</v>
          </cell>
          <cell r="F76" t="str">
            <v>O &amp; M</v>
          </cell>
          <cell r="G76" t="str">
            <v>O &amp; M 2</v>
          </cell>
          <cell r="H76" t="str">
            <v>PMCM NEA</v>
          </cell>
          <cell r="I76" t="str">
            <v>ARYA DINATA</v>
          </cell>
          <cell r="J76" t="str">
            <v>OUTSOURCE KOPKARLA</v>
          </cell>
          <cell r="K76">
            <v>27</v>
          </cell>
          <cell r="L76" t="str">
            <v>SMK</v>
          </cell>
          <cell r="M76" t="str">
            <v>TEKNIK KOMPUTER JARINGAN</v>
          </cell>
        </row>
        <row r="77">
          <cell r="B77" t="str">
            <v>ALDI SUMARSONO</v>
          </cell>
          <cell r="C77" t="str">
            <v>4240000030</v>
          </cell>
          <cell r="D77" t="str">
            <v>HELPER</v>
          </cell>
          <cell r="E77" t="str">
            <v>SALES &amp; SOLUTION</v>
          </cell>
          <cell r="F77" t="str">
            <v>O &amp; M</v>
          </cell>
          <cell r="G77" t="str">
            <v>O &amp; M 1</v>
          </cell>
          <cell r="H77" t="str">
            <v>PSB &amp; FO LASTMILE CDA BDA</v>
          </cell>
          <cell r="I77" t="str">
            <v>ARYA DINATA</v>
          </cell>
          <cell r="J77" t="str">
            <v>OUTSOURCE KOPKARLA</v>
          </cell>
          <cell r="K77">
            <v>23</v>
          </cell>
          <cell r="L77" t="str">
            <v>S-1</v>
          </cell>
          <cell r="M77" t="str">
            <v>TEKNIK INFORMATIKA</v>
          </cell>
        </row>
        <row r="78">
          <cell r="B78" t="str">
            <v>ALFAN BISMAN TAKA CHAIRRUL HIJAZHID</v>
          </cell>
          <cell r="C78" t="str">
            <v>7220100147</v>
          </cell>
          <cell r="D78" t="str">
            <v>TECHNICIAN</v>
          </cell>
          <cell r="E78" t="str">
            <v>DEVELOPMENT</v>
          </cell>
          <cell r="F78" t="str">
            <v>REGIONAL</v>
          </cell>
          <cell r="G78" t="str">
            <v>REGIONAL BANDUNG</v>
          </cell>
          <cell r="I78" t="str">
            <v>REDHO ASIAN YAMIN</v>
          </cell>
          <cell r="J78" t="str">
            <v>OUTSOURCE KOPKARLA</v>
          </cell>
          <cell r="K78">
            <v>23</v>
          </cell>
          <cell r="L78" t="str">
            <v>SMK</v>
          </cell>
          <cell r="M78" t="str">
            <v>TEKNIK KOMPUTER JARINGAN</v>
          </cell>
        </row>
        <row r="79">
          <cell r="B79" t="str">
            <v>AMAR PURWADHI</v>
          </cell>
          <cell r="C79" t="str">
            <v>7228700052</v>
          </cell>
          <cell r="D79" t="str">
            <v>TECHNICIAN</v>
          </cell>
          <cell r="E79" t="str">
            <v>DEVELOPMENT</v>
          </cell>
          <cell r="F79" t="str">
            <v>REGIONAL</v>
          </cell>
          <cell r="G79" t="str">
            <v>REGIONAL BANDUNG</v>
          </cell>
          <cell r="I79" t="str">
            <v>REDHO ASIAN YAMIN</v>
          </cell>
          <cell r="J79" t="str">
            <v>OUTSOURCE KOPKARLA</v>
          </cell>
          <cell r="K79">
            <v>37</v>
          </cell>
          <cell r="L79" t="str">
            <v>D-3</v>
          </cell>
          <cell r="M79" t="str">
            <v>TEKNIK INFORMATIKA</v>
          </cell>
        </row>
        <row r="80">
          <cell r="B80" t="str">
            <v>AMRAN HUSEIN</v>
          </cell>
          <cell r="C80" t="str">
            <v>7209700011</v>
          </cell>
          <cell r="D80" t="str">
            <v>TECHNICIAN</v>
          </cell>
          <cell r="E80" t="str">
            <v>SALES &amp; SOLUTION</v>
          </cell>
          <cell r="F80" t="str">
            <v>O &amp; M</v>
          </cell>
          <cell r="G80" t="str">
            <v>O &amp; M 1</v>
          </cell>
          <cell r="H80" t="str">
            <v>PSB &amp; FO LASTMILE CDA BDA</v>
          </cell>
          <cell r="I80" t="str">
            <v>ARYA DINATA</v>
          </cell>
          <cell r="J80" t="str">
            <v>OUTSOURCE KOPKARLA</v>
          </cell>
          <cell r="K80">
            <v>27</v>
          </cell>
          <cell r="L80" t="str">
            <v>SMK</v>
          </cell>
          <cell r="M80" t="str">
            <v>TEKNIK KOMPUTER JARINGAN</v>
          </cell>
        </row>
        <row r="81">
          <cell r="B81" t="str">
            <v>ANDI EKO NURDIANTO</v>
          </cell>
          <cell r="C81" t="str">
            <v>7208200002</v>
          </cell>
          <cell r="D81" t="str">
            <v>TECHNICIAN</v>
          </cell>
          <cell r="E81" t="str">
            <v>DEVELOPMENT</v>
          </cell>
          <cell r="F81" t="str">
            <v>REGIONAL</v>
          </cell>
          <cell r="G81" t="str">
            <v>REGIONAL SURABAYA</v>
          </cell>
          <cell r="I81" t="str">
            <v>REDHO ASIAN YAMIN</v>
          </cell>
          <cell r="J81" t="str">
            <v>OUTSOURCE KOPKARLA</v>
          </cell>
          <cell r="K81">
            <v>41</v>
          </cell>
          <cell r="L81" t="str">
            <v>SMK</v>
          </cell>
          <cell r="M81" t="str">
            <v>BANGUNAN GEDUNG</v>
          </cell>
        </row>
        <row r="82">
          <cell r="B82" t="str">
            <v>ANDI SUNTORO</v>
          </cell>
          <cell r="C82" t="str">
            <v>7199000009</v>
          </cell>
          <cell r="D82" t="str">
            <v>DRIVER</v>
          </cell>
          <cell r="E82" t="str">
            <v>ADMINISTRATION &amp; SUPPORT</v>
          </cell>
          <cell r="F82" t="str">
            <v>GENERAL SUPPORT</v>
          </cell>
          <cell r="G82" t="str">
            <v>GENERAL AFFAIR</v>
          </cell>
          <cell r="I82" t="str">
            <v>ARIS EFENDI</v>
          </cell>
          <cell r="J82" t="str">
            <v>OUTSOURCE KOPKARLA</v>
          </cell>
          <cell r="K82">
            <v>33</v>
          </cell>
          <cell r="L82" t="str">
            <v>SMA</v>
          </cell>
          <cell r="M82" t="str">
            <v>IPS</v>
          </cell>
        </row>
        <row r="83">
          <cell r="B83" t="str">
            <v>ANDIANSYAH</v>
          </cell>
          <cell r="C83" t="str">
            <v>7229100516</v>
          </cell>
          <cell r="D83" t="str">
            <v>TECHNICIAN</v>
          </cell>
          <cell r="E83" t="str">
            <v>DEVELOPMENT</v>
          </cell>
          <cell r="F83" t="str">
            <v>REGIONAL</v>
          </cell>
          <cell r="G83" t="str">
            <v>REGIONAL PRABUMULIH</v>
          </cell>
          <cell r="I83" t="str">
            <v>REDHO ASIAN YAMIN</v>
          </cell>
          <cell r="J83" t="str">
            <v>OUTSOURCE KOPKARLA</v>
          </cell>
          <cell r="K83">
            <v>32</v>
          </cell>
          <cell r="L83" t="str">
            <v>S-1</v>
          </cell>
          <cell r="M83" t="str">
            <v>TEKNIK INFORMATIKA</v>
          </cell>
        </row>
        <row r="84">
          <cell r="B84" t="str">
            <v>ANDRI RIZAL FAUZIAN</v>
          </cell>
          <cell r="C84" t="str">
            <v>4139300001</v>
          </cell>
          <cell r="D84" t="str">
            <v>JUNIOR ENGINEER</v>
          </cell>
          <cell r="E84" t="str">
            <v>SALES &amp; SOLUTION</v>
          </cell>
          <cell r="F84" t="str">
            <v>O &amp; M</v>
          </cell>
          <cell r="G84" t="str">
            <v>DCO &amp; PROJECT</v>
          </cell>
          <cell r="H84" t="str">
            <v>DCO</v>
          </cell>
          <cell r="I84" t="str">
            <v>ARYA DINATA</v>
          </cell>
          <cell r="J84" t="str">
            <v>OUTSOURCE KOPKARLA</v>
          </cell>
          <cell r="K84">
            <v>31</v>
          </cell>
          <cell r="L84" t="str">
            <v>SMK</v>
          </cell>
          <cell r="M84" t="str">
            <v>TEKNIK LISTRIK</v>
          </cell>
        </row>
        <row r="85">
          <cell r="B85" t="str">
            <v>ANGGA SAPUTRA</v>
          </cell>
          <cell r="C85" t="str">
            <v>7229300528</v>
          </cell>
          <cell r="D85" t="str">
            <v>TECHNICIAN</v>
          </cell>
          <cell r="E85" t="str">
            <v>SALES &amp; SOLUTION</v>
          </cell>
          <cell r="F85" t="str">
            <v>O &amp; M</v>
          </cell>
          <cell r="G85" t="str">
            <v>O &amp; M 1</v>
          </cell>
          <cell r="H85" t="str">
            <v>PSB &amp; FO LASTMILE CDA BDA</v>
          </cell>
          <cell r="I85" t="str">
            <v>ARYA DINATA</v>
          </cell>
          <cell r="J85" t="str">
            <v>OUTSOURCE KOPKARLA</v>
          </cell>
          <cell r="K85">
            <v>30</v>
          </cell>
          <cell r="L85" t="str">
            <v>SMA</v>
          </cell>
          <cell r="M85" t="str">
            <v>IPS</v>
          </cell>
        </row>
        <row r="86">
          <cell r="B86" t="str">
            <v>ANGGY WIDYAATMAJA</v>
          </cell>
          <cell r="C86" t="str">
            <v>7219700008</v>
          </cell>
          <cell r="D86" t="str">
            <v>TECHNICIAN</v>
          </cell>
          <cell r="E86" t="str">
            <v>SALES &amp; SOLUTION</v>
          </cell>
          <cell r="F86" t="str">
            <v>O &amp; M</v>
          </cell>
          <cell r="G86" t="str">
            <v>O &amp; M 2</v>
          </cell>
          <cell r="H86" t="str">
            <v>PMCM SAST</v>
          </cell>
          <cell r="I86" t="str">
            <v>ARYA DINATA</v>
          </cell>
          <cell r="J86" t="str">
            <v>OUTSOURCE KOPKARLA</v>
          </cell>
          <cell r="K86">
            <v>26</v>
          </cell>
          <cell r="L86" t="str">
            <v>SMK</v>
          </cell>
          <cell r="M86" t="str">
            <v>TEKNIK KOMPUTER JARINGAN</v>
          </cell>
        </row>
        <row r="87">
          <cell r="B87" t="str">
            <v>ANTON SUPRAPTO</v>
          </cell>
          <cell r="C87" t="str">
            <v>7229700104</v>
          </cell>
          <cell r="D87" t="str">
            <v>TECHNICIAN</v>
          </cell>
          <cell r="E87" t="str">
            <v>DEVELOPMENT</v>
          </cell>
          <cell r="F87" t="str">
            <v>REGIONAL</v>
          </cell>
          <cell r="G87" t="str">
            <v>REGIONAL SURABAYA</v>
          </cell>
          <cell r="I87" t="str">
            <v>REDHO ASIAN YAMIN</v>
          </cell>
          <cell r="J87" t="str">
            <v>OUTSOURCE KOPKARLA</v>
          </cell>
          <cell r="K87">
            <v>26</v>
          </cell>
          <cell r="L87" t="str">
            <v>SMK</v>
          </cell>
          <cell r="M87" t="str">
            <v>TEKNIK GAMBAR BANGUNAN</v>
          </cell>
        </row>
        <row r="88">
          <cell r="B88" t="str">
            <v>ARI</v>
          </cell>
          <cell r="C88" t="str">
            <v>7209400005</v>
          </cell>
          <cell r="D88" t="str">
            <v>TECHNICIAN</v>
          </cell>
          <cell r="E88" t="str">
            <v>SALES &amp; SOLUTION</v>
          </cell>
          <cell r="F88" t="str">
            <v>O &amp; M</v>
          </cell>
          <cell r="G88" t="str">
            <v>O &amp; M 1</v>
          </cell>
          <cell r="H88" t="str">
            <v>PSB &amp; FO LASTMILE CDA BDA</v>
          </cell>
          <cell r="I88" t="str">
            <v>ARYA DINATA</v>
          </cell>
          <cell r="J88" t="str">
            <v>OUTSOURCE KOPKARLA</v>
          </cell>
          <cell r="K88">
            <v>29</v>
          </cell>
          <cell r="L88" t="str">
            <v>SMK</v>
          </cell>
          <cell r="M88" t="str">
            <v>TEKNIK JARINGAN AKSES</v>
          </cell>
        </row>
        <row r="89">
          <cell r="B89" t="str">
            <v>ARIP PRAMONO AJI</v>
          </cell>
          <cell r="C89" t="str">
            <v>7239600319</v>
          </cell>
          <cell r="D89" t="str">
            <v>HELPER</v>
          </cell>
          <cell r="E89" t="str">
            <v>SALES &amp; SOLUTION</v>
          </cell>
          <cell r="F89" t="str">
            <v>O &amp; M</v>
          </cell>
          <cell r="G89" t="str">
            <v>O &amp; M 2</v>
          </cell>
          <cell r="H89" t="str">
            <v>PSB &amp; FO LASTMILE SAST NEA</v>
          </cell>
          <cell r="I89" t="str">
            <v>ARYA DINATA</v>
          </cell>
          <cell r="J89" t="str">
            <v>OUTSOURCE KOPKARLA</v>
          </cell>
          <cell r="K89">
            <v>28</v>
          </cell>
          <cell r="L89" t="str">
            <v>SMK</v>
          </cell>
          <cell r="M89" t="str">
            <v>TEKNIK KOMPUTER JARINGAN</v>
          </cell>
        </row>
        <row r="90">
          <cell r="B90" t="str">
            <v>ARIS SAPUTRA</v>
          </cell>
          <cell r="C90" t="str">
            <v>4249700002</v>
          </cell>
          <cell r="D90" t="str">
            <v>HELPER</v>
          </cell>
          <cell r="E90" t="str">
            <v>DEVELOPMENT</v>
          </cell>
          <cell r="F90" t="str">
            <v>REGIONAL</v>
          </cell>
          <cell r="G90" t="str">
            <v>REGIONAL PALEMBANG</v>
          </cell>
          <cell r="I90" t="str">
            <v>REDHO ASIAN YAMIN</v>
          </cell>
          <cell r="J90" t="str">
            <v>OUTSOURCE KOPKARLA</v>
          </cell>
          <cell r="K90">
            <v>26</v>
          </cell>
          <cell r="L90" t="str">
            <v>SMK</v>
          </cell>
          <cell r="M90" t="str">
            <v>TEKNIK SEPEDA MOTOR</v>
          </cell>
        </row>
        <row r="91">
          <cell r="B91" t="str">
            <v>ARMAND HERMAWAN</v>
          </cell>
          <cell r="C91" t="str">
            <v>4239800337</v>
          </cell>
          <cell r="D91" t="str">
            <v>JUNIOR OFFICER</v>
          </cell>
          <cell r="E91" t="str">
            <v>DEVELOPMENT</v>
          </cell>
          <cell r="F91" t="str">
            <v>BUSINESS DEVELOPMENT</v>
          </cell>
          <cell r="G91" t="str">
            <v>PRODUCT DEVELOPMENT</v>
          </cell>
          <cell r="I91" t="str">
            <v>REDHO ASIAN YAMIN</v>
          </cell>
          <cell r="J91" t="str">
            <v>OUTSOURCE KOPKARLA</v>
          </cell>
          <cell r="K91">
            <v>25</v>
          </cell>
          <cell r="L91" t="str">
            <v>S-1</v>
          </cell>
          <cell r="M91" t="str">
            <v>SISTEM INFORMASI</v>
          </cell>
        </row>
        <row r="92">
          <cell r="B92" t="str">
            <v>ARYA PRATAMA</v>
          </cell>
          <cell r="C92" t="str">
            <v>4230300480</v>
          </cell>
          <cell r="D92" t="str">
            <v>HELPER</v>
          </cell>
          <cell r="E92" t="str">
            <v>SALES &amp; SOLUTION</v>
          </cell>
          <cell r="F92" t="str">
            <v>O &amp; M</v>
          </cell>
          <cell r="G92" t="str">
            <v>O &amp; M 2</v>
          </cell>
          <cell r="H92" t="str">
            <v>PSB &amp; FO LASTMILE SAST NEA</v>
          </cell>
          <cell r="I92" t="str">
            <v>ARYA DINATA</v>
          </cell>
          <cell r="J92" t="str">
            <v>OUTSOURCE KOPKARLA</v>
          </cell>
          <cell r="K92">
            <v>20</v>
          </cell>
          <cell r="L92" t="str">
            <v>SMK</v>
          </cell>
          <cell r="M92" t="str">
            <v>TEKNIK KOMPUTER JARINGAN</v>
          </cell>
        </row>
        <row r="93">
          <cell r="B93" t="str">
            <v>ASEP SUBARKAH</v>
          </cell>
          <cell r="C93" t="str">
            <v>3219500422</v>
          </cell>
          <cell r="D93" t="str">
            <v>TECHNICIAN</v>
          </cell>
          <cell r="E93" t="str">
            <v>SALES &amp; SOLUTION</v>
          </cell>
          <cell r="F93" t="str">
            <v>O &amp; M</v>
          </cell>
          <cell r="G93" t="str">
            <v>O &amp; M 2</v>
          </cell>
          <cell r="H93" t="str">
            <v>PMCM SAST</v>
          </cell>
          <cell r="I93" t="str">
            <v>ARYA DINATA</v>
          </cell>
          <cell r="J93" t="str">
            <v>OUTSOURCE KOPKARLA</v>
          </cell>
          <cell r="K93">
            <v>28</v>
          </cell>
          <cell r="L93" t="str">
            <v>SMA</v>
          </cell>
          <cell r="M93" t="str">
            <v>IPS</v>
          </cell>
        </row>
        <row r="94">
          <cell r="B94" t="str">
            <v>ATANG</v>
          </cell>
          <cell r="C94" t="str">
            <v>4158400002</v>
          </cell>
          <cell r="D94" t="str">
            <v>DRIVER</v>
          </cell>
          <cell r="E94" t="str">
            <v>ADMINISTRATION &amp; SUPPORT</v>
          </cell>
          <cell r="F94" t="str">
            <v>GENERAL SUPPORT</v>
          </cell>
          <cell r="G94" t="str">
            <v>GENERAL AFFAIR</v>
          </cell>
          <cell r="I94" t="str">
            <v>ARIS EFENDI</v>
          </cell>
          <cell r="J94" t="str">
            <v>OUTSOURCE KOPKARLA</v>
          </cell>
          <cell r="K94">
            <v>39</v>
          </cell>
          <cell r="L94" t="str">
            <v>SMU</v>
          </cell>
          <cell r="M94" t="str">
            <v>IPA</v>
          </cell>
        </row>
        <row r="95">
          <cell r="B95" t="str">
            <v>AULIA RAHMAN SAZALI</v>
          </cell>
          <cell r="C95" t="str">
            <v>4249500532</v>
          </cell>
          <cell r="D95" t="str">
            <v>ADMINISTRATOR</v>
          </cell>
          <cell r="E95" t="str">
            <v>DEVELOPMENT</v>
          </cell>
          <cell r="F95" t="str">
            <v>BUSINESS DEVELOPMENT</v>
          </cell>
          <cell r="G95" t="str">
            <v>PRE SALES</v>
          </cell>
          <cell r="I95" t="str">
            <v>REDHO ASIAN YAMIN</v>
          </cell>
          <cell r="J95" t="str">
            <v>OUTSOURCE KOPKARLA</v>
          </cell>
          <cell r="K95">
            <v>28</v>
          </cell>
          <cell r="L95" t="str">
            <v>S-1</v>
          </cell>
          <cell r="M95" t="str">
            <v>ILMU KOMPUTER</v>
          </cell>
        </row>
        <row r="96">
          <cell r="B96" t="str">
            <v>BAGAS RIZKI DOMASTAKA</v>
          </cell>
          <cell r="C96" t="str">
            <v>4249800029</v>
          </cell>
          <cell r="D96" t="str">
            <v>TECHNICIAN TASIKMALAYA</v>
          </cell>
          <cell r="E96" t="str">
            <v>DEVELOPMENT</v>
          </cell>
          <cell r="F96" t="str">
            <v>REGIONAL</v>
          </cell>
          <cell r="G96" t="str">
            <v>REGIONAL TASIKMALAYA</v>
          </cell>
          <cell r="H96" t="str">
            <v>MS FO REGIONAL BANDUNG</v>
          </cell>
          <cell r="I96" t="str">
            <v>REDHO ASIAN YAMIN</v>
          </cell>
          <cell r="J96" t="str">
            <v>OUTSOURCE KOPKARLA</v>
          </cell>
          <cell r="K96">
            <v>25</v>
          </cell>
          <cell r="L96" t="str">
            <v>SMK</v>
          </cell>
          <cell r="M96" t="str">
            <v>TEKNIK OTOMOTIF</v>
          </cell>
        </row>
        <row r="97">
          <cell r="B97" t="str">
            <v>BONDAN WISNU WARDHANA</v>
          </cell>
          <cell r="C97" t="str">
            <v>4117800001</v>
          </cell>
          <cell r="D97" t="str">
            <v>TECHNICIAN</v>
          </cell>
          <cell r="E97" t="str">
            <v>SALES &amp; SOLUTION</v>
          </cell>
          <cell r="F97" t="str">
            <v>O &amp; M</v>
          </cell>
          <cell r="G97" t="str">
            <v>DCO &amp; PROJECT</v>
          </cell>
          <cell r="H97" t="str">
            <v>DCO</v>
          </cell>
          <cell r="I97" t="str">
            <v>ARYA DINATA</v>
          </cell>
          <cell r="J97" t="str">
            <v>OUTSOURCE KOPKARLA</v>
          </cell>
          <cell r="K97">
            <v>45</v>
          </cell>
          <cell r="L97" t="str">
            <v>D-3</v>
          </cell>
          <cell r="M97" t="str">
            <v>TEKNIK MESIN</v>
          </cell>
        </row>
        <row r="98">
          <cell r="B98" t="str">
            <v>BUDI GUNAWAN</v>
          </cell>
          <cell r="C98" t="str">
            <v>4249100005</v>
          </cell>
          <cell r="D98" t="str">
            <v>HELPER</v>
          </cell>
          <cell r="E98" t="str">
            <v>DEVELOPMENT</v>
          </cell>
          <cell r="F98" t="str">
            <v>REGIONAL</v>
          </cell>
          <cell r="G98" t="str">
            <v>REGIONAL BALIKPAPAN</v>
          </cell>
          <cell r="I98" t="str">
            <v>REDHO ASIAN YAMIN</v>
          </cell>
          <cell r="J98" t="str">
            <v>OUTSOURCE KOPKARLA</v>
          </cell>
          <cell r="K98">
            <v>33</v>
          </cell>
          <cell r="L98" t="str">
            <v>SMK</v>
          </cell>
          <cell r="M98" t="str">
            <v>TEKNIK ELEKTRO</v>
          </cell>
        </row>
        <row r="99">
          <cell r="B99" t="str">
            <v>BUDI SANTOSO</v>
          </cell>
          <cell r="C99" t="str">
            <v>4188900006</v>
          </cell>
          <cell r="D99" t="str">
            <v>DRIVER</v>
          </cell>
          <cell r="E99" t="str">
            <v>ADMINISTRATION &amp; SUPPORT</v>
          </cell>
          <cell r="F99" t="str">
            <v>GENERAL SUPPORT</v>
          </cell>
          <cell r="G99" t="str">
            <v>GENERAL AFFAIR</v>
          </cell>
          <cell r="I99" t="str">
            <v>ARIS EFENDI</v>
          </cell>
          <cell r="J99" t="str">
            <v>OUTSOURCE KOPKARLA</v>
          </cell>
          <cell r="K99">
            <v>35</v>
          </cell>
          <cell r="L99" t="str">
            <v>SMA</v>
          </cell>
          <cell r="M99" t="str">
            <v>AKUNTANSI</v>
          </cell>
        </row>
        <row r="100">
          <cell r="B100" t="str">
            <v>CIPTO MULYONO</v>
          </cell>
          <cell r="C100" t="str">
            <v>4118300002</v>
          </cell>
          <cell r="D100" t="str">
            <v>TECHNICIAN</v>
          </cell>
          <cell r="E100" t="str">
            <v>SALES &amp; SOLUTION</v>
          </cell>
          <cell r="F100" t="str">
            <v>O &amp; M</v>
          </cell>
          <cell r="G100" t="str">
            <v>O &amp; M 2</v>
          </cell>
          <cell r="H100" t="str">
            <v>PMCM SAST</v>
          </cell>
          <cell r="I100" t="str">
            <v>ARYA DINATA</v>
          </cell>
          <cell r="J100" t="str">
            <v>OUTSOURCE KOPKARLA</v>
          </cell>
          <cell r="K100">
            <v>40</v>
          </cell>
          <cell r="L100" t="str">
            <v>SMK</v>
          </cell>
          <cell r="M100" t="str">
            <v>MEKANIK UMUM</v>
          </cell>
        </row>
        <row r="101">
          <cell r="B101" t="str">
            <v>DADANG KURNIAWAN</v>
          </cell>
          <cell r="C101" t="str">
            <v>4189700007</v>
          </cell>
          <cell r="D101" t="str">
            <v>TECHNICIAN</v>
          </cell>
          <cell r="E101" t="str">
            <v>SALES &amp; SOLUTION</v>
          </cell>
          <cell r="F101" t="str">
            <v>O &amp; M</v>
          </cell>
          <cell r="G101" t="str">
            <v>O &amp; M 2</v>
          </cell>
          <cell r="H101" t="str">
            <v>PSB &amp; FO LASTMILE SAST NEA</v>
          </cell>
          <cell r="I101" t="str">
            <v>ARYA DINATA</v>
          </cell>
          <cell r="J101" t="str">
            <v>OUTSOURCE KOPKARLA</v>
          </cell>
          <cell r="K101">
            <v>26</v>
          </cell>
          <cell r="L101" t="str">
            <v>SMK</v>
          </cell>
          <cell r="M101" t="str">
            <v>TEKNIK KOMPUTER JARINGAN</v>
          </cell>
        </row>
        <row r="102">
          <cell r="B102" t="str">
            <v>DANANG SAPUTRO</v>
          </cell>
          <cell r="C102" t="str">
            <v>4168700002</v>
          </cell>
          <cell r="D102" t="str">
            <v>JUNIOR ENGINEER</v>
          </cell>
          <cell r="E102" t="str">
            <v>SALES &amp; SOLUTION</v>
          </cell>
          <cell r="F102" t="str">
            <v>O &amp; M</v>
          </cell>
          <cell r="G102" t="str">
            <v>O &amp; M 2</v>
          </cell>
          <cell r="H102" t="str">
            <v>PSB &amp; FO LASTMILE SAST NEA</v>
          </cell>
          <cell r="I102" t="str">
            <v>ARYA DINATA</v>
          </cell>
          <cell r="J102" t="str">
            <v>OUTSOURCE KOPKARLA</v>
          </cell>
          <cell r="K102">
            <v>36</v>
          </cell>
          <cell r="L102" t="str">
            <v>SMK</v>
          </cell>
          <cell r="M102" t="str">
            <v>TEKNIK INDUSTRI</v>
          </cell>
        </row>
        <row r="103">
          <cell r="B103" t="str">
            <v>DANIL IBRAHIM</v>
          </cell>
          <cell r="C103" t="str">
            <v>7229700191</v>
          </cell>
          <cell r="D103" t="str">
            <v>JUNIOR ENGINEER</v>
          </cell>
          <cell r="E103" t="str">
            <v>SALES &amp; SOLUTION</v>
          </cell>
          <cell r="F103" t="str">
            <v>O &amp; M</v>
          </cell>
          <cell r="G103" t="str">
            <v>O &amp; M 2</v>
          </cell>
          <cell r="H103" t="str">
            <v>PSB &amp; FO LASTMILE SAST NEA</v>
          </cell>
          <cell r="I103" t="str">
            <v>ARYA DINATA</v>
          </cell>
          <cell r="J103" t="str">
            <v>OUTSOURCE KOPKARLA</v>
          </cell>
          <cell r="K103">
            <v>26</v>
          </cell>
          <cell r="L103" t="str">
            <v>S-1</v>
          </cell>
          <cell r="M103" t="str">
            <v>TEKNIK INFORMATIKA</v>
          </cell>
        </row>
        <row r="104">
          <cell r="B104" t="str">
            <v>DARISMAN DARYONO</v>
          </cell>
          <cell r="C104" t="str">
            <v>7239600187</v>
          </cell>
          <cell r="D104" t="str">
            <v>JUNIOR ENGINEER</v>
          </cell>
          <cell r="E104" t="str">
            <v>SALES &amp; SOLUTION</v>
          </cell>
          <cell r="F104" t="str">
            <v>O &amp; M</v>
          </cell>
          <cell r="G104" t="str">
            <v>DCO &amp; PROJECT</v>
          </cell>
          <cell r="H104" t="str">
            <v>PROJECT</v>
          </cell>
          <cell r="I104" t="str">
            <v>ARYA DINATA</v>
          </cell>
          <cell r="J104" t="str">
            <v>OUTSOURCE KOPKARLA</v>
          </cell>
          <cell r="K104">
            <v>28</v>
          </cell>
          <cell r="L104" t="str">
            <v>D-3</v>
          </cell>
          <cell r="M104" t="str">
            <v>SISTEM INFORMASI</v>
          </cell>
        </row>
        <row r="105">
          <cell r="B105" t="str">
            <v>DAYU PRELYANTO RAHARJA</v>
          </cell>
          <cell r="C105" t="str">
            <v>7199300030</v>
          </cell>
          <cell r="D105" t="str">
            <v>JUNIOR OFFICER</v>
          </cell>
          <cell r="E105" t="str">
            <v>DEVELOPMENT</v>
          </cell>
          <cell r="F105" t="str">
            <v>BUSINESS DEVELOPMENT</v>
          </cell>
          <cell r="G105" t="str">
            <v>PRODUCT DEVELOPMENT</v>
          </cell>
          <cell r="I105" t="str">
            <v>REDHO ASIAN YAMIN</v>
          </cell>
          <cell r="J105" t="str">
            <v>OUTSOURCE KOPKARLA</v>
          </cell>
          <cell r="K105">
            <v>30</v>
          </cell>
          <cell r="L105" t="str">
            <v>S-1</v>
          </cell>
          <cell r="M105" t="str">
            <v>TEKNIK ELEKTRONIKA</v>
          </cell>
        </row>
        <row r="106">
          <cell r="B106" t="str">
            <v>DEDY AMRIL WAKANNO</v>
          </cell>
          <cell r="C106" t="str">
            <v>4179700004</v>
          </cell>
          <cell r="D106" t="str">
            <v>TECHNICIAN</v>
          </cell>
          <cell r="E106" t="str">
            <v>SALES &amp; SOLUTION</v>
          </cell>
          <cell r="F106" t="str">
            <v>O &amp; M</v>
          </cell>
          <cell r="G106" t="str">
            <v>O &amp; M 1</v>
          </cell>
          <cell r="H106" t="str">
            <v>PSB &amp; FO LASTMILE CDA BDA</v>
          </cell>
          <cell r="I106" t="str">
            <v>ARYA DINATA</v>
          </cell>
          <cell r="J106" t="str">
            <v>OUTSOURCE KOPKARLA</v>
          </cell>
          <cell r="K106">
            <v>27</v>
          </cell>
          <cell r="L106" t="str">
            <v>SMK</v>
          </cell>
          <cell r="M106" t="str">
            <v>TEKNIK KOMPUTER JARINGAN</v>
          </cell>
        </row>
        <row r="107">
          <cell r="B107" t="str">
            <v>DENI</v>
          </cell>
          <cell r="C107" t="str">
            <v>7200000018</v>
          </cell>
          <cell r="D107" t="str">
            <v>TECHNICIAN</v>
          </cell>
          <cell r="E107" t="str">
            <v>SALES &amp; SOLUTION</v>
          </cell>
          <cell r="F107" t="str">
            <v>O &amp; M</v>
          </cell>
          <cell r="G107" t="str">
            <v>O &amp; M 1</v>
          </cell>
          <cell r="H107" t="str">
            <v>PSB &amp; FO LASTMILE CDA BDA</v>
          </cell>
          <cell r="I107" t="str">
            <v>ARYA DINATA</v>
          </cell>
          <cell r="J107" t="str">
            <v>OUTSOURCE KOPKARLA</v>
          </cell>
          <cell r="K107">
            <v>23</v>
          </cell>
          <cell r="L107" t="str">
            <v>SMA</v>
          </cell>
          <cell r="M107" t="str">
            <v>TEKNIK ELEKTRONIKAS KOMUNIKASI</v>
          </cell>
        </row>
        <row r="108">
          <cell r="B108" t="str">
            <v>DENNY NOVSKY WEWENGKANG</v>
          </cell>
          <cell r="C108" t="str">
            <v>719990023</v>
          </cell>
          <cell r="D108" t="str">
            <v>TECHNICIAN</v>
          </cell>
          <cell r="E108" t="str">
            <v>SALES &amp; SOLUTION</v>
          </cell>
          <cell r="F108" t="str">
            <v>O &amp; M</v>
          </cell>
          <cell r="G108" t="str">
            <v>O &amp; M 1</v>
          </cell>
          <cell r="H108" t="str">
            <v>PSB &amp; FO LASTMILE CDA BDA</v>
          </cell>
          <cell r="I108" t="str">
            <v>ARYA DINATA</v>
          </cell>
          <cell r="J108" t="str">
            <v>OUTSOURCE KOPKARLA</v>
          </cell>
          <cell r="K108">
            <v>24</v>
          </cell>
          <cell r="L108" t="str">
            <v>SMA</v>
          </cell>
          <cell r="M108" t="str">
            <v>IPS</v>
          </cell>
        </row>
        <row r="109">
          <cell r="B109" t="str">
            <v>DEO SYAIFUDDIN SYAH</v>
          </cell>
          <cell r="C109" t="str">
            <v>4249900103</v>
          </cell>
          <cell r="D109" t="str">
            <v>TECHNICIAN</v>
          </cell>
          <cell r="E109" t="str">
            <v>DEVELOPMENT</v>
          </cell>
          <cell r="F109" t="str">
            <v>REGIONAL</v>
          </cell>
          <cell r="G109" t="str">
            <v>REGIONAL SURABAYA</v>
          </cell>
          <cell r="I109" t="str">
            <v>REDHO ASIAN YAMIN</v>
          </cell>
          <cell r="J109" t="str">
            <v>OUTSOURCE KOPKARLA</v>
          </cell>
          <cell r="K109">
            <v>24</v>
          </cell>
          <cell r="L109" t="str">
            <v>SMK</v>
          </cell>
          <cell r="M109" t="str">
            <v>TEKNIK PERMESINAN</v>
          </cell>
        </row>
        <row r="110">
          <cell r="B110" t="str">
            <v>DIAT SUHARA</v>
          </cell>
          <cell r="C110" t="str">
            <v>7229900193</v>
          </cell>
          <cell r="D110" t="str">
            <v>TECHNICIAN</v>
          </cell>
          <cell r="E110" t="str">
            <v>DEVELOPMENT</v>
          </cell>
          <cell r="F110" t="str">
            <v>REGIONAL</v>
          </cell>
          <cell r="G110" t="str">
            <v>REGIONAL BANDUNG</v>
          </cell>
          <cell r="I110" t="str">
            <v>REDHO ASIAN YAMIN</v>
          </cell>
          <cell r="J110" t="str">
            <v>OUTSOURCE KOPKARLA</v>
          </cell>
          <cell r="K110">
            <v>24</v>
          </cell>
          <cell r="L110" t="str">
            <v>SMK</v>
          </cell>
          <cell r="M110" t="str">
            <v>TEKNIK KOMPUTER JARINGAN</v>
          </cell>
        </row>
        <row r="111">
          <cell r="B111" t="str">
            <v>DIMAS DIKA ERLANGGA</v>
          </cell>
          <cell r="C111" t="str">
            <v>7190100022</v>
          </cell>
          <cell r="D111" t="str">
            <v>TECHNICIAN</v>
          </cell>
          <cell r="E111" t="str">
            <v>SALES &amp; SOLUTION</v>
          </cell>
          <cell r="F111" t="str">
            <v>O &amp; M</v>
          </cell>
          <cell r="G111" t="str">
            <v>O &amp; M 2</v>
          </cell>
          <cell r="H111" t="str">
            <v>PMCM SAST</v>
          </cell>
          <cell r="I111" t="str">
            <v>ARYA DINATA</v>
          </cell>
          <cell r="J111" t="str">
            <v>OUTSOURCE KOPKARLA</v>
          </cell>
          <cell r="K111">
            <v>23</v>
          </cell>
          <cell r="L111" t="str">
            <v>SMK</v>
          </cell>
          <cell r="M111" t="str">
            <v>TEKNIK KOMPUTER JARINGAN</v>
          </cell>
        </row>
        <row r="112">
          <cell r="B112" t="str">
            <v>DIMAS TRI WICAKSONO</v>
          </cell>
          <cell r="C112" t="str">
            <v>7229700048</v>
          </cell>
          <cell r="D112" t="str">
            <v>TECHNICIAN</v>
          </cell>
          <cell r="E112" t="str">
            <v>DEVELOPMENT</v>
          </cell>
          <cell r="F112" t="str">
            <v>REGIONAL</v>
          </cell>
          <cell r="G112" t="str">
            <v>REGIONAL SURABAYA</v>
          </cell>
          <cell r="I112" t="str">
            <v>REDHO ASIAN YAMIN</v>
          </cell>
          <cell r="J112" t="str">
            <v>OUTSOURCE KOPKARLA</v>
          </cell>
          <cell r="K112">
            <v>26</v>
          </cell>
          <cell r="L112" t="str">
            <v>SMK</v>
          </cell>
          <cell r="M112" t="str">
            <v>TEKNIK KOMPUTER JARINGAN</v>
          </cell>
        </row>
        <row r="113">
          <cell r="B113" t="str">
            <v>DIMAS WAHYUDI</v>
          </cell>
          <cell r="C113" t="str">
            <v>7239800232</v>
          </cell>
          <cell r="D113" t="str">
            <v>ADMIN GUDANG</v>
          </cell>
          <cell r="E113" t="str">
            <v>DEVELOPMENT</v>
          </cell>
          <cell r="F113" t="str">
            <v>REGIONAL</v>
          </cell>
          <cell r="G113" t="str">
            <v>REGIONAL MEDAN</v>
          </cell>
          <cell r="I113" t="str">
            <v>REDHO ASIAN YAMIN</v>
          </cell>
          <cell r="J113" t="str">
            <v>OUTSOURCE KOPKARLA</v>
          </cell>
          <cell r="K113">
            <v>25</v>
          </cell>
          <cell r="L113" t="str">
            <v>S-1</v>
          </cell>
          <cell r="M113" t="str">
            <v>BUDIDAYA PERTANIAN</v>
          </cell>
        </row>
        <row r="114">
          <cell r="B114" t="str">
            <v>DONI NUGROHO</v>
          </cell>
          <cell r="C114" t="str">
            <v>7219000001</v>
          </cell>
          <cell r="D114" t="str">
            <v>JUNIOR OFFICER</v>
          </cell>
          <cell r="E114" t="str">
            <v>DEVELOPMENT</v>
          </cell>
          <cell r="F114" t="str">
            <v>BUSINESS DEVELOPMENT</v>
          </cell>
          <cell r="G114" t="str">
            <v>PRE SALES</v>
          </cell>
          <cell r="I114" t="str">
            <v>REDHO ASIAN YAMIN</v>
          </cell>
          <cell r="J114" t="str">
            <v>OUTSOURCE KOPKARLA</v>
          </cell>
          <cell r="K114">
            <v>33</v>
          </cell>
          <cell r="L114" t="str">
            <v>SMA</v>
          </cell>
          <cell r="M114" t="str">
            <v>IPS</v>
          </cell>
        </row>
        <row r="115">
          <cell r="B115" t="str">
            <v>DWI SUKMA JULIADY</v>
          </cell>
          <cell r="C115" t="str">
            <v>7239200092</v>
          </cell>
          <cell r="D115" t="str">
            <v>TECHNICIAN</v>
          </cell>
          <cell r="E115" t="str">
            <v>DEVELOPMENT</v>
          </cell>
          <cell r="F115" t="str">
            <v>REGIONAL</v>
          </cell>
          <cell r="G115" t="str">
            <v>REGIONAL PRABUMULIH</v>
          </cell>
          <cell r="I115" t="str">
            <v>REDHO ASIAN YAMIN</v>
          </cell>
          <cell r="J115" t="str">
            <v>OUTSOURCE KOPKARLA</v>
          </cell>
          <cell r="K115">
            <v>31</v>
          </cell>
          <cell r="L115" t="str">
            <v>SMA</v>
          </cell>
          <cell r="M115" t="str">
            <v>IPA</v>
          </cell>
        </row>
        <row r="116">
          <cell r="B116" t="str">
            <v>EFFRAIM REYNOLD PARSAULIAN HUTABARAT</v>
          </cell>
          <cell r="C116" t="str">
            <v>4159400004</v>
          </cell>
          <cell r="D116" t="str">
            <v>JUNIOR ENGINEER</v>
          </cell>
          <cell r="E116" t="str">
            <v>DEVELOPMENT</v>
          </cell>
          <cell r="F116" t="str">
            <v>BUSINESS DEVELOPMENT</v>
          </cell>
          <cell r="G116" t="str">
            <v>PRE SALES</v>
          </cell>
          <cell r="I116" t="str">
            <v>REDHO ASIAN YAMIN</v>
          </cell>
          <cell r="J116" t="str">
            <v>OUTSOURCE KOPKARLA</v>
          </cell>
          <cell r="K116">
            <v>36</v>
          </cell>
          <cell r="L116" t="str">
            <v>SMA</v>
          </cell>
          <cell r="M116" t="str">
            <v>IPA</v>
          </cell>
        </row>
        <row r="117">
          <cell r="B117" t="str">
            <v>ERKI SATYA PUTRA</v>
          </cell>
          <cell r="C117" t="str">
            <v>7230000256</v>
          </cell>
          <cell r="D117" t="str">
            <v>TECHNICIAN SURVEYOR</v>
          </cell>
          <cell r="E117" t="str">
            <v>DEVELOPMENT</v>
          </cell>
          <cell r="F117" t="str">
            <v>BUSINESS DEVELOPMENT</v>
          </cell>
          <cell r="G117" t="str">
            <v>PRE SALES</v>
          </cell>
          <cell r="I117" t="str">
            <v>REDHO ASIAN YAMIN</v>
          </cell>
          <cell r="J117" t="str">
            <v>OUTSOURCE KOPKARLA</v>
          </cell>
          <cell r="K117">
            <v>23</v>
          </cell>
          <cell r="L117" t="str">
            <v>SMK</v>
          </cell>
          <cell r="M117" t="str">
            <v>TEKNIK KOMPUTER JARINGAN</v>
          </cell>
        </row>
        <row r="118">
          <cell r="B118" t="str">
            <v>ERLAND RADIARKA</v>
          </cell>
          <cell r="C118" t="str">
            <v xml:space="preserve">7230000288 </v>
          </cell>
          <cell r="D118" t="str">
            <v>TECHNICIAN SURVEYOR</v>
          </cell>
          <cell r="E118" t="str">
            <v>DEVELOPMENT</v>
          </cell>
          <cell r="F118" t="str">
            <v>BUSINESS DEVELOPMENT</v>
          </cell>
          <cell r="G118" t="str">
            <v>PRE SALES</v>
          </cell>
          <cell r="I118" t="str">
            <v>REDHO ASIAN YAMIN</v>
          </cell>
          <cell r="J118" t="str">
            <v>OUTSOURCE KOPKARLA</v>
          </cell>
          <cell r="K118">
            <v>23</v>
          </cell>
          <cell r="L118" t="str">
            <v>SMK</v>
          </cell>
          <cell r="M118" t="str">
            <v>TEKNIK KOMPUTER JARINGAN</v>
          </cell>
        </row>
        <row r="119">
          <cell r="B119" t="str">
            <v>EVA ARLIANA</v>
          </cell>
          <cell r="C119" t="str">
            <v>7230000114</v>
          </cell>
          <cell r="D119" t="str">
            <v>JUNIOR OFFICER</v>
          </cell>
          <cell r="E119" t="str">
            <v>DEVELOPMENT</v>
          </cell>
          <cell r="F119" t="str">
            <v>BUSINESS DEVELOPMENT</v>
          </cell>
          <cell r="G119" t="str">
            <v>PRE SALES</v>
          </cell>
          <cell r="H119" t="str">
            <v>JARIN</v>
          </cell>
          <cell r="I119" t="str">
            <v>REDHO ASIAN YAMIN</v>
          </cell>
          <cell r="J119" t="str">
            <v>OUTSOURCE KOPKARLA</v>
          </cell>
          <cell r="K119">
            <v>23</v>
          </cell>
          <cell r="L119" t="str">
            <v>D-3</v>
          </cell>
          <cell r="M119" t="str">
            <v>TEKNIK INFORMATIKA</v>
          </cell>
        </row>
        <row r="120">
          <cell r="B120" t="str">
            <v>EVAN IRSYAD MUSHADDAQ</v>
          </cell>
          <cell r="C120" t="str">
            <v>4240200111</v>
          </cell>
          <cell r="D120" t="str">
            <v>HELPER</v>
          </cell>
          <cell r="E120" t="str">
            <v>SALES &amp; SOLUTION</v>
          </cell>
          <cell r="F120" t="str">
            <v>O &amp; M</v>
          </cell>
          <cell r="G120" t="str">
            <v>O &amp; M 1</v>
          </cell>
          <cell r="H120" t="str">
            <v>PMCM BDA</v>
          </cell>
          <cell r="I120" t="str">
            <v>ARYA DINATA</v>
          </cell>
          <cell r="J120" t="str">
            <v>OUTSOURCE KOPKARLA</v>
          </cell>
          <cell r="K120">
            <v>21</v>
          </cell>
          <cell r="L120" t="str">
            <v>D-3</v>
          </cell>
          <cell r="M120" t="str">
            <v>TEKNIK TELEKOMUNIKASI</v>
          </cell>
        </row>
        <row r="121">
          <cell r="B121" t="str">
            <v>FACHRU ZAMAN FATULLOH</v>
          </cell>
          <cell r="C121" t="str">
            <v>7199800017</v>
          </cell>
          <cell r="D121" t="str">
            <v>DRAFTER</v>
          </cell>
          <cell r="E121" t="str">
            <v>DEVELOPMENT</v>
          </cell>
          <cell r="F121" t="str">
            <v>BUSINESS DEVELOPMENT</v>
          </cell>
          <cell r="G121" t="str">
            <v>PRE SALES</v>
          </cell>
          <cell r="I121" t="str">
            <v>REDHO ASIAN YAMIN</v>
          </cell>
          <cell r="J121" t="str">
            <v>OUTSOURCE KOPKARLA</v>
          </cell>
          <cell r="K121">
            <v>25</v>
          </cell>
          <cell r="L121" t="str">
            <v>SMA</v>
          </cell>
          <cell r="M121" t="str">
            <v>IPS</v>
          </cell>
        </row>
        <row r="122">
          <cell r="B122" t="str">
            <v>FADHIL PRADANA PUTRA</v>
          </cell>
          <cell r="C122" t="str">
            <v>7229900349</v>
          </cell>
          <cell r="D122" t="str">
            <v>OFFICER</v>
          </cell>
          <cell r="E122" t="str">
            <v>DEVELOPMENT</v>
          </cell>
          <cell r="F122" t="str">
            <v>REGIONAL</v>
          </cell>
          <cell r="G122" t="str">
            <v>REGIONAL BANDUNG</v>
          </cell>
          <cell r="I122" t="str">
            <v>REDHO ASIAN YAMIN</v>
          </cell>
          <cell r="J122" t="str">
            <v>OUTSOURCE KOPKARLA</v>
          </cell>
          <cell r="K122">
            <v>24</v>
          </cell>
          <cell r="L122" t="str">
            <v>S-1</v>
          </cell>
          <cell r="M122" t="str">
            <v>TEKNIK ELEKTRO</v>
          </cell>
        </row>
        <row r="123">
          <cell r="B123" t="str">
            <v>FAJAR KURNIA</v>
          </cell>
          <cell r="C123" t="str">
            <v>4179900005</v>
          </cell>
          <cell r="D123" t="str">
            <v>JUNIOR OFFICER</v>
          </cell>
          <cell r="E123" t="str">
            <v>SALES &amp; SOLUTION</v>
          </cell>
          <cell r="F123" t="str">
            <v>O &amp; M</v>
          </cell>
          <cell r="G123" t="str">
            <v>DCO &amp; PROJECT</v>
          </cell>
          <cell r="H123" t="str">
            <v>DCO</v>
          </cell>
          <cell r="I123" t="str">
            <v>ARYA DINATA</v>
          </cell>
          <cell r="J123" t="str">
            <v>OUTSOURCE KOPKARLA</v>
          </cell>
          <cell r="K123">
            <v>24</v>
          </cell>
          <cell r="L123" t="str">
            <v>SMK</v>
          </cell>
          <cell r="M123" t="str">
            <v>TEKNIK ELEKTRONIKA</v>
          </cell>
        </row>
        <row r="124">
          <cell r="B124" t="str">
            <v>FATHAN FADILA</v>
          </cell>
          <cell r="C124" t="str">
            <v>7190000019</v>
          </cell>
          <cell r="D124" t="str">
            <v>TECHNICIAN</v>
          </cell>
          <cell r="E124" t="str">
            <v>SALES &amp; SOLUTION</v>
          </cell>
          <cell r="F124" t="str">
            <v>O &amp; M</v>
          </cell>
          <cell r="G124" t="str">
            <v>O &amp; M 2</v>
          </cell>
          <cell r="H124" t="str">
            <v>JARIN</v>
          </cell>
          <cell r="I124" t="str">
            <v>ARYA DINATA</v>
          </cell>
          <cell r="J124" t="str">
            <v>OUTSOURCE KOPKARLA</v>
          </cell>
          <cell r="K124">
            <v>23</v>
          </cell>
          <cell r="L124" t="str">
            <v>SMK</v>
          </cell>
          <cell r="M124" t="str">
            <v>TEKNIK JARINGAN AKSES</v>
          </cell>
        </row>
        <row r="125">
          <cell r="B125" t="str">
            <v>FAUJIA HARAHAP</v>
          </cell>
          <cell r="C125" t="str">
            <v>7230000236</v>
          </cell>
          <cell r="D125" t="str">
            <v>ADMIN/DRAFTER</v>
          </cell>
          <cell r="E125" t="str">
            <v>DEVELOPMENT</v>
          </cell>
          <cell r="F125" t="str">
            <v>REGIONAL</v>
          </cell>
          <cell r="G125" t="str">
            <v>REGIONAL MEDAN</v>
          </cell>
          <cell r="I125" t="str">
            <v>REDHO ASIAN YAMIN</v>
          </cell>
          <cell r="J125" t="str">
            <v>OUTSOURCE KOPKARLA</v>
          </cell>
          <cell r="K125">
            <v>23</v>
          </cell>
          <cell r="L125" t="str">
            <v>S-1</v>
          </cell>
          <cell r="M125" t="str">
            <v>TEKNIK SIPIL</v>
          </cell>
        </row>
        <row r="126">
          <cell r="B126" t="str">
            <v>FERDI PRATAMA</v>
          </cell>
          <cell r="C126" t="str">
            <v>4249800003</v>
          </cell>
          <cell r="D126" t="str">
            <v>HELPER</v>
          </cell>
          <cell r="E126" t="str">
            <v>DEVELOPMENT</v>
          </cell>
          <cell r="F126" t="str">
            <v>REGIONAL</v>
          </cell>
          <cell r="G126" t="str">
            <v>REGIONAL SURABAYA</v>
          </cell>
          <cell r="I126" t="str">
            <v>REDHO ASIAN YAMIN</v>
          </cell>
          <cell r="J126" t="str">
            <v>OUTSOURCE KOPKARLA</v>
          </cell>
          <cell r="K126">
            <v>25</v>
          </cell>
          <cell r="L126" t="str">
            <v>SMK</v>
          </cell>
          <cell r="M126" t="str">
            <v>AKUNTANSI</v>
          </cell>
        </row>
        <row r="127">
          <cell r="B127" t="str">
            <v>FIGO AZHAR PRATAMA</v>
          </cell>
          <cell r="C127" t="str">
            <v>7200100012</v>
          </cell>
          <cell r="D127" t="str">
            <v>TECHNICIAN</v>
          </cell>
          <cell r="E127" t="str">
            <v>SALES &amp; SOLUTION</v>
          </cell>
          <cell r="F127" t="str">
            <v>O &amp; M</v>
          </cell>
          <cell r="G127" t="str">
            <v>O &amp; M 1</v>
          </cell>
          <cell r="H127" t="str">
            <v>PMCM BDA</v>
          </cell>
          <cell r="I127" t="str">
            <v>ARYA DINATA</v>
          </cell>
          <cell r="J127" t="str">
            <v>OUTSOURCE KOPKARLA</v>
          </cell>
          <cell r="K127">
            <v>23</v>
          </cell>
          <cell r="L127" t="str">
            <v>SMK</v>
          </cell>
          <cell r="M127" t="str">
            <v>TEKNIK KOMPUTER JARINGAN</v>
          </cell>
        </row>
        <row r="128">
          <cell r="B128" t="str">
            <v>FITRI AULIA</v>
          </cell>
          <cell r="C128" t="str">
            <v>7230100219</v>
          </cell>
          <cell r="D128" t="str">
            <v>ADMINISTRATOR</v>
          </cell>
          <cell r="E128" t="str">
            <v>DEVELOPMENT</v>
          </cell>
          <cell r="F128" t="str">
            <v>REGIONAL</v>
          </cell>
          <cell r="G128" t="str">
            <v>REGIONAL BANDUNG</v>
          </cell>
          <cell r="I128" t="str">
            <v>REDHO ASIAN YAMIN</v>
          </cell>
          <cell r="J128" t="str">
            <v>OUTSOURCE KOPKARLA</v>
          </cell>
          <cell r="K128">
            <v>22</v>
          </cell>
          <cell r="L128" t="str">
            <v>S-1</v>
          </cell>
          <cell r="M128" t="str">
            <v>MANAJEMEN KEUANGAN</v>
          </cell>
        </row>
        <row r="129">
          <cell r="B129" t="str">
            <v>GALIH INDRA PANDORA</v>
          </cell>
          <cell r="C129" t="str">
            <v>4249900032</v>
          </cell>
          <cell r="D129" t="str">
            <v>JUNIOR OFFICER</v>
          </cell>
          <cell r="E129" t="str">
            <v>DEVELOPMENT</v>
          </cell>
          <cell r="F129" t="str">
            <v>REGIONAL</v>
          </cell>
          <cell r="G129" t="str">
            <v>REGIONAL BALIKPAPAN</v>
          </cell>
          <cell r="I129" t="str">
            <v>REDHO ASIAN YAMIN</v>
          </cell>
          <cell r="J129" t="str">
            <v>OUTSOURCE KOPKARLA</v>
          </cell>
          <cell r="K129">
            <v>24</v>
          </cell>
          <cell r="L129" t="str">
            <v>S-1</v>
          </cell>
          <cell r="M129" t="str">
            <v>SISTEM INFORMATIKA</v>
          </cell>
        </row>
        <row r="130">
          <cell r="B130" t="str">
            <v>GISELA KRISTIAN RIYANTO PUTRI</v>
          </cell>
          <cell r="C130" t="str">
            <v>7229500202</v>
          </cell>
          <cell r="D130" t="str">
            <v>DRAFTER</v>
          </cell>
          <cell r="E130" t="str">
            <v>DEVELOPMENT</v>
          </cell>
          <cell r="F130" t="str">
            <v>REGIONAL</v>
          </cell>
          <cell r="G130" t="str">
            <v>REGIONAL YOGYAKARTA</v>
          </cell>
          <cell r="I130" t="str">
            <v>REDHO ASIAN YAMIN</v>
          </cell>
          <cell r="J130" t="str">
            <v>OUTSOURCE KOPKARLA</v>
          </cell>
          <cell r="K130">
            <v>28</v>
          </cell>
          <cell r="L130" t="str">
            <v>S-1</v>
          </cell>
          <cell r="M130" t="str">
            <v>ARSITEKTUR</v>
          </cell>
        </row>
        <row r="131">
          <cell r="B131" t="str">
            <v>GOVAL RAHMANDA</v>
          </cell>
          <cell r="C131" t="str">
            <v>7239900287</v>
          </cell>
          <cell r="D131" t="str">
            <v>TECHNICIAN</v>
          </cell>
          <cell r="E131" t="str">
            <v>SALES &amp; SOLUTION</v>
          </cell>
          <cell r="F131" t="str">
            <v>O &amp; M</v>
          </cell>
          <cell r="G131" t="str">
            <v>DCO &amp; PROJECT</v>
          </cell>
          <cell r="H131" t="str">
            <v>PROJECT</v>
          </cell>
          <cell r="I131" t="str">
            <v>ARYA DINATA</v>
          </cell>
          <cell r="J131" t="str">
            <v>OUTSOURCE KOPKARLA</v>
          </cell>
          <cell r="K131">
            <v>24</v>
          </cell>
          <cell r="L131" t="str">
            <v>SMK</v>
          </cell>
          <cell r="M131" t="str">
            <v>MULTIMEDIA</v>
          </cell>
        </row>
        <row r="132">
          <cell r="B132" t="str">
            <v>HAI RANNO</v>
          </cell>
          <cell r="C132" t="str">
            <v>7198100005</v>
          </cell>
          <cell r="D132" t="str">
            <v>JANITOR</v>
          </cell>
          <cell r="E132" t="str">
            <v>ADMINISTRATION &amp; SUPPORT</v>
          </cell>
          <cell r="F132" t="str">
            <v>GENERAL SUPPORT</v>
          </cell>
          <cell r="G132" t="str">
            <v>GENERAL AFFAIR</v>
          </cell>
          <cell r="I132" t="str">
            <v>ARIS EFENDI</v>
          </cell>
          <cell r="J132" t="str">
            <v>OUTSOURCE KOPKARLA</v>
          </cell>
          <cell r="K132">
            <v>42</v>
          </cell>
          <cell r="L132" t="str">
            <v>SMA</v>
          </cell>
          <cell r="M132" t="str">
            <v>IPS</v>
          </cell>
        </row>
        <row r="133">
          <cell r="B133" t="str">
            <v>HAIKAL ISLAMINUR MUHARRAM</v>
          </cell>
          <cell r="C133" t="str">
            <v>7220100194</v>
          </cell>
          <cell r="D133" t="str">
            <v>TECHNICIAN</v>
          </cell>
          <cell r="E133" t="str">
            <v>DEVELOPMENT</v>
          </cell>
          <cell r="F133" t="str">
            <v>REGIONAL</v>
          </cell>
          <cell r="G133" t="str">
            <v>REGIONAL BANDUNG</v>
          </cell>
          <cell r="I133" t="str">
            <v>REDHO ASIAN YAMIN</v>
          </cell>
          <cell r="J133" t="str">
            <v>OUTSOURCE KOPKARLA</v>
          </cell>
          <cell r="K133">
            <v>22</v>
          </cell>
          <cell r="L133" t="str">
            <v>SMK</v>
          </cell>
          <cell r="M133" t="str">
            <v>TEKNIK JARINGAN AKSES</v>
          </cell>
        </row>
        <row r="134">
          <cell r="B134" t="str">
            <v>HERDIANSYAH</v>
          </cell>
          <cell r="C134" t="str">
            <v>7239800097</v>
          </cell>
          <cell r="D134" t="str">
            <v>TECHNICIAN</v>
          </cell>
          <cell r="E134" t="str">
            <v>DEVELOPMENT</v>
          </cell>
          <cell r="F134" t="str">
            <v>REGIONAL</v>
          </cell>
          <cell r="G134" t="str">
            <v>REGIONAL PALEMBANG</v>
          </cell>
          <cell r="I134" t="str">
            <v>REDHO ASIAN YAMIN</v>
          </cell>
          <cell r="J134" t="str">
            <v>OUTSOURCE KOPKARLA</v>
          </cell>
          <cell r="K134">
            <v>26</v>
          </cell>
          <cell r="L134" t="str">
            <v>SMA</v>
          </cell>
          <cell r="M134" t="str">
            <v>IPA</v>
          </cell>
        </row>
        <row r="135">
          <cell r="B135" t="str">
            <v>HIDAYATULLOH</v>
          </cell>
          <cell r="C135" t="str">
            <v>4158500008</v>
          </cell>
          <cell r="D135" t="str">
            <v>DRIVER</v>
          </cell>
          <cell r="E135" t="str">
            <v>ADMINISTRATION &amp; SUPPORT</v>
          </cell>
          <cell r="F135" t="str">
            <v>GENERAL SUPPORT</v>
          </cell>
          <cell r="G135" t="str">
            <v>GENERAL AFFAIR</v>
          </cell>
          <cell r="I135" t="str">
            <v>ARIS EFENDI</v>
          </cell>
          <cell r="J135" t="str">
            <v>OUTSOURCE KOPKARLA</v>
          </cell>
          <cell r="K135">
            <v>39</v>
          </cell>
          <cell r="L135" t="str">
            <v>SMK</v>
          </cell>
          <cell r="M135" t="str">
            <v>TEKNIK OTOMOTIF</v>
          </cell>
        </row>
        <row r="136">
          <cell r="B136" t="str">
            <v>HILMAN PURNAMA</v>
          </cell>
          <cell r="C136" t="str">
            <v>7219600005</v>
          </cell>
          <cell r="D136" t="str">
            <v>DRAFTER</v>
          </cell>
          <cell r="E136" t="str">
            <v>DEVELOPMENT</v>
          </cell>
          <cell r="F136" t="str">
            <v>REGIONAL</v>
          </cell>
          <cell r="G136" t="str">
            <v>REGIONAL BANDUNG</v>
          </cell>
          <cell r="I136" t="str">
            <v>REDHO ASIAN YAMIN</v>
          </cell>
          <cell r="J136" t="str">
            <v>OUTSOURCE KOPKARLA</v>
          </cell>
          <cell r="K136">
            <v>27</v>
          </cell>
          <cell r="L136" t="str">
            <v>SMK</v>
          </cell>
          <cell r="M136" t="str">
            <v>TEKNIK PENDINGIN DAN TATA UDARA</v>
          </cell>
        </row>
        <row r="137">
          <cell r="B137" t="str">
            <v>HUDAN NATSKIN HAKIM GUNAWAN</v>
          </cell>
          <cell r="C137" t="str">
            <v>7229600049</v>
          </cell>
          <cell r="D137" t="str">
            <v>TECHNICIAN</v>
          </cell>
          <cell r="E137" t="str">
            <v>DEVELOPMENT</v>
          </cell>
          <cell r="F137" t="str">
            <v>REGIONAL</v>
          </cell>
          <cell r="G137" t="str">
            <v>REGIONAL BANDUNG</v>
          </cell>
          <cell r="I137" t="str">
            <v>REDHO ASIAN YAMIN</v>
          </cell>
          <cell r="J137" t="str">
            <v>OUTSOURCE KOPKARLA</v>
          </cell>
          <cell r="K137">
            <v>28</v>
          </cell>
          <cell r="L137" t="str">
            <v>SMK</v>
          </cell>
          <cell r="M137" t="str">
            <v>TEKNIK TRANSMISI</v>
          </cell>
        </row>
        <row r="138">
          <cell r="B138" t="str">
            <v>IBNU MAULANA MUSTARI</v>
          </cell>
          <cell r="C138" t="str">
            <v>7200200016</v>
          </cell>
          <cell r="D138" t="str">
            <v>TECHNICIAN</v>
          </cell>
          <cell r="E138" t="str">
            <v>SALES &amp; SOLUTION</v>
          </cell>
          <cell r="F138" t="str">
            <v>O &amp; M</v>
          </cell>
          <cell r="G138" t="str">
            <v>O &amp; M 1</v>
          </cell>
          <cell r="H138" t="str">
            <v>PSB &amp; FO LASTMILE CDA BDA</v>
          </cell>
          <cell r="I138" t="str">
            <v>ARYA DINATA</v>
          </cell>
          <cell r="J138" t="str">
            <v>OUTSOURCE KOPKARLA</v>
          </cell>
          <cell r="K138">
            <v>22</v>
          </cell>
          <cell r="L138" t="str">
            <v>SMK</v>
          </cell>
          <cell r="M138" t="str">
            <v>TEKNIK TRANSMISI</v>
          </cell>
        </row>
        <row r="139">
          <cell r="B139" t="str">
            <v>IFAN RUSHADI</v>
          </cell>
          <cell r="C139" t="str">
            <v>7199000020</v>
          </cell>
          <cell r="D139" t="str">
            <v>DRAFTER</v>
          </cell>
          <cell r="E139" t="str">
            <v>SALES &amp; SOLUTION</v>
          </cell>
          <cell r="F139" t="str">
            <v>O &amp; M</v>
          </cell>
          <cell r="G139" t="str">
            <v>O &amp; M 2</v>
          </cell>
          <cell r="H139" t="str">
            <v>PMCM SAST</v>
          </cell>
          <cell r="I139" t="str">
            <v>ARYA DINATA</v>
          </cell>
          <cell r="J139" t="str">
            <v>OUTSOURCE KOPKARLA</v>
          </cell>
          <cell r="K139">
            <v>34</v>
          </cell>
          <cell r="L139" t="str">
            <v>SMA</v>
          </cell>
          <cell r="M139" t="str">
            <v>IPA</v>
          </cell>
        </row>
        <row r="140">
          <cell r="B140" t="str">
            <v>IHSAN HAYATUL WAASI</v>
          </cell>
          <cell r="C140" t="str">
            <v>4249900139</v>
          </cell>
          <cell r="D140" t="str">
            <v>TECHNICIAN SUKABUMI</v>
          </cell>
          <cell r="E140" t="str">
            <v>DEVELOPMENT</v>
          </cell>
          <cell r="F140" t="str">
            <v>REGIONAL</v>
          </cell>
          <cell r="G140" t="str">
            <v>REGIONAL SUKABUMI</v>
          </cell>
          <cell r="H140" t="str">
            <v>MS FO REGIONAL BANDUNG</v>
          </cell>
          <cell r="I140" t="str">
            <v>REDHO ASIAN YAMIN</v>
          </cell>
          <cell r="J140" t="str">
            <v>OUTSOURCE KOPKARLA</v>
          </cell>
          <cell r="K140">
            <v>24</v>
          </cell>
          <cell r="L140" t="str">
            <v>SMK</v>
          </cell>
          <cell r="M140" t="str">
            <v>TEKNIK KOMPUTER JARINGAN</v>
          </cell>
        </row>
        <row r="141">
          <cell r="B141" t="str">
            <v>ILHAND ABY RIANO</v>
          </cell>
          <cell r="C141" t="str">
            <v>7200200010</v>
          </cell>
          <cell r="D141" t="str">
            <v>TECHNICIAN</v>
          </cell>
          <cell r="E141" t="str">
            <v>SALES &amp; SOLUTION</v>
          </cell>
          <cell r="F141" t="str">
            <v>O &amp; M</v>
          </cell>
          <cell r="G141" t="str">
            <v>O &amp; M 1</v>
          </cell>
          <cell r="H141" t="str">
            <v>PMCM CDA</v>
          </cell>
          <cell r="I141" t="str">
            <v>ARYA DINATA</v>
          </cell>
          <cell r="J141" t="str">
            <v>OUTSOURCE KOPKARLA</v>
          </cell>
          <cell r="K141">
            <v>21</v>
          </cell>
          <cell r="L141" t="str">
            <v>SMK</v>
          </cell>
          <cell r="M141" t="str">
            <v>TEKNIK TRANSMISI</v>
          </cell>
        </row>
        <row r="142">
          <cell r="B142" t="str">
            <v>IMAN FIRMANSYAH</v>
          </cell>
          <cell r="C142" t="str">
            <v>1188900004</v>
          </cell>
          <cell r="D142" t="str">
            <v>JUNIOR OFFICER</v>
          </cell>
          <cell r="E142" t="str">
            <v>SALES &amp; SOLUTION</v>
          </cell>
          <cell r="F142" t="str">
            <v>SALES</v>
          </cell>
          <cell r="G142" t="str">
            <v>SALES</v>
          </cell>
          <cell r="I142" t="str">
            <v>FRIESCA NAHDIAR</v>
          </cell>
          <cell r="J142" t="str">
            <v>OUTSOURCE KOPKARLA</v>
          </cell>
          <cell r="K142">
            <v>35</v>
          </cell>
          <cell r="L142" t="str">
            <v>SMK</v>
          </cell>
          <cell r="M142" t="str">
            <v>TEKNIK OTOMOTIF</v>
          </cell>
        </row>
        <row r="143">
          <cell r="B143" t="str">
            <v>IMRON ROSADI</v>
          </cell>
          <cell r="C143" t="str">
            <v>7219400003</v>
          </cell>
          <cell r="D143" t="str">
            <v>TECHNICIAN</v>
          </cell>
          <cell r="E143" t="str">
            <v>SALES &amp; SOLUTION</v>
          </cell>
          <cell r="F143" t="str">
            <v>O &amp; M</v>
          </cell>
          <cell r="G143" t="str">
            <v>O &amp; M 2</v>
          </cell>
          <cell r="H143" t="str">
            <v>PSB &amp; FO LASTMILE SAST NEA</v>
          </cell>
          <cell r="I143" t="str">
            <v>ARYA DINATA</v>
          </cell>
          <cell r="J143" t="str">
            <v>OUTSOURCE KOPKARLA</v>
          </cell>
          <cell r="K143">
            <v>30</v>
          </cell>
          <cell r="L143" t="str">
            <v>SMK</v>
          </cell>
          <cell r="M143" t="str">
            <v>AKUNTANSI</v>
          </cell>
        </row>
        <row r="144">
          <cell r="B144" t="str">
            <v>INDRA YAZID AL FAHRI</v>
          </cell>
          <cell r="C144" t="str">
            <v>7209000006</v>
          </cell>
          <cell r="D144" t="str">
            <v>TECHNICIAN</v>
          </cell>
          <cell r="E144" t="str">
            <v>SALES &amp; SOLUTION</v>
          </cell>
          <cell r="F144" t="str">
            <v>O &amp; M</v>
          </cell>
          <cell r="G144" t="str">
            <v>O &amp; M 1</v>
          </cell>
          <cell r="H144" t="str">
            <v>PMCM BDA</v>
          </cell>
          <cell r="I144" t="str">
            <v>ARYA DINATA</v>
          </cell>
          <cell r="J144" t="str">
            <v>OUTSOURCE KOPKARLA</v>
          </cell>
          <cell r="K144">
            <v>33</v>
          </cell>
          <cell r="L144" t="str">
            <v>SMA</v>
          </cell>
          <cell r="M144" t="str">
            <v>IPA</v>
          </cell>
        </row>
        <row r="145">
          <cell r="B145" t="str">
            <v>IRFAN FIRMANSYAH</v>
          </cell>
          <cell r="C145" t="str">
            <v>7189200009</v>
          </cell>
          <cell r="D145" t="str">
            <v>DRAFTER</v>
          </cell>
          <cell r="E145" t="str">
            <v>SALES &amp; SOLUTION</v>
          </cell>
          <cell r="F145" t="str">
            <v>O &amp; M</v>
          </cell>
          <cell r="G145" t="str">
            <v>O &amp; M 1</v>
          </cell>
          <cell r="H145" t="str">
            <v>PMCM CDA</v>
          </cell>
          <cell r="I145" t="str">
            <v>ARYA DINATA</v>
          </cell>
          <cell r="J145" t="str">
            <v>OUTSOURCE KOPKARLA</v>
          </cell>
          <cell r="K145">
            <v>31</v>
          </cell>
          <cell r="L145" t="str">
            <v>S-1</v>
          </cell>
          <cell r="M145" t="str">
            <v>TEKNIK SIPIL</v>
          </cell>
        </row>
        <row r="146">
          <cell r="B146" t="str">
            <v>JOKO PARTEJO</v>
          </cell>
          <cell r="C146" t="str">
            <v>09151814</v>
          </cell>
          <cell r="D146" t="str">
            <v>TECHNICIAN</v>
          </cell>
          <cell r="E146" t="str">
            <v>DEVELOPMENT</v>
          </cell>
          <cell r="F146" t="str">
            <v>REGIONAL</v>
          </cell>
          <cell r="G146" t="str">
            <v>REGIONAL SURABAYA</v>
          </cell>
          <cell r="I146" t="str">
            <v>REDHO ASIAN YAMIN</v>
          </cell>
          <cell r="J146" t="str">
            <v>OUTSOURCE KOPKARLA</v>
          </cell>
          <cell r="K146">
            <v>42</v>
          </cell>
          <cell r="L146" t="str">
            <v>SMK</v>
          </cell>
          <cell r="M146" t="str">
            <v>TEKNIK ELEKTRO</v>
          </cell>
        </row>
        <row r="147">
          <cell r="B147" t="str">
            <v>KRISWANTO</v>
          </cell>
          <cell r="C147" t="str">
            <v>7199800021</v>
          </cell>
          <cell r="D147" t="str">
            <v>TECHNICIAN</v>
          </cell>
          <cell r="E147" t="str">
            <v>SALES &amp; SOLUTION</v>
          </cell>
          <cell r="F147" t="str">
            <v>O &amp; M</v>
          </cell>
          <cell r="G147" t="str">
            <v>O &amp; M 1</v>
          </cell>
          <cell r="H147" t="str">
            <v>PSB &amp; FO LASTMILE CDA BDA</v>
          </cell>
          <cell r="I147" t="str">
            <v>ARYA DINATA</v>
          </cell>
          <cell r="J147" t="str">
            <v>OUTSOURCE KOPKARLA</v>
          </cell>
          <cell r="K147">
            <v>25</v>
          </cell>
          <cell r="L147" t="str">
            <v>D-3</v>
          </cell>
          <cell r="M147" t="str">
            <v>AKUNTANSI</v>
          </cell>
        </row>
        <row r="148">
          <cell r="B148" t="str">
            <v>LUTFI NOPRIATNA MALIK</v>
          </cell>
          <cell r="C148" t="str">
            <v>7220000131</v>
          </cell>
          <cell r="D148" t="str">
            <v>TECHNICIAN</v>
          </cell>
          <cell r="E148" t="str">
            <v>DEVELOPMENT</v>
          </cell>
          <cell r="F148" t="str">
            <v>REGIONAL</v>
          </cell>
          <cell r="G148" t="str">
            <v>REGIONAL BANDUNG</v>
          </cell>
          <cell r="I148" t="str">
            <v>REDHO ASIAN YAMIN</v>
          </cell>
          <cell r="J148" t="str">
            <v>OUTSOURCE KOPKARLA</v>
          </cell>
          <cell r="K148">
            <v>23</v>
          </cell>
          <cell r="L148" t="str">
            <v>SMA</v>
          </cell>
          <cell r="M148" t="str">
            <v>IPS</v>
          </cell>
        </row>
        <row r="149">
          <cell r="B149" t="str">
            <v>M. WAHYUDI</v>
          </cell>
          <cell r="C149" t="str">
            <v>4239200517</v>
          </cell>
          <cell r="D149" t="str">
            <v>ADMIN GUDANG</v>
          </cell>
          <cell r="E149" t="str">
            <v>DEVELOPMENT</v>
          </cell>
          <cell r="F149" t="str">
            <v>REGIONAL</v>
          </cell>
          <cell r="G149" t="str">
            <v>REGIONAL BALIKPAPAN</v>
          </cell>
          <cell r="I149" t="str">
            <v>REDHO ASIAN YAMIN</v>
          </cell>
          <cell r="J149" t="str">
            <v>OUTSOURCE KOPKARLA</v>
          </cell>
          <cell r="K149">
            <v>31</v>
          </cell>
          <cell r="L149" t="str">
            <v>S-1</v>
          </cell>
          <cell r="M149" t="str">
            <v>MANAJEMEN</v>
          </cell>
        </row>
        <row r="150">
          <cell r="B150" t="str">
            <v>MAFIN RAHADI M</v>
          </cell>
          <cell r="C150" t="str">
            <v>4168500003</v>
          </cell>
          <cell r="D150" t="str">
            <v>DRIVER</v>
          </cell>
          <cell r="E150" t="str">
            <v>ADMINISTRATION &amp; SUPPORT</v>
          </cell>
          <cell r="F150" t="str">
            <v>GENERAL SUPPORT</v>
          </cell>
          <cell r="G150" t="str">
            <v>GENERAL AFFAIR</v>
          </cell>
          <cell r="I150" t="str">
            <v>ARIS EFENDI</v>
          </cell>
          <cell r="J150" t="str">
            <v>OUTSOURCE KOPKARLA</v>
          </cell>
          <cell r="K150">
            <v>39</v>
          </cell>
          <cell r="L150" t="str">
            <v>SMA</v>
          </cell>
          <cell r="M150" t="str">
            <v>IPS</v>
          </cell>
        </row>
        <row r="151">
          <cell r="B151" t="str">
            <v>MOCHAMAD GHAYTSAN FADILLAH</v>
          </cell>
          <cell r="C151" t="str">
            <v>4230200410</v>
          </cell>
          <cell r="D151" t="str">
            <v>TECHNICIAN</v>
          </cell>
          <cell r="E151" t="str">
            <v>SALES &amp; SOLUTION</v>
          </cell>
          <cell r="F151" t="str">
            <v>O &amp; M</v>
          </cell>
          <cell r="G151" t="str">
            <v>O &amp; M 1</v>
          </cell>
          <cell r="H151" t="str">
            <v>PSB &amp; FO LASTMILE CDA BDA</v>
          </cell>
          <cell r="I151" t="str">
            <v>ARYA DINATA</v>
          </cell>
          <cell r="J151" t="str">
            <v>OUTSOURCE KOPKARLA</v>
          </cell>
          <cell r="K151">
            <v>21</v>
          </cell>
          <cell r="L151" t="str">
            <v>SMK</v>
          </cell>
          <cell r="M151" t="str">
            <v>REKAYASA PERANGKAT LUNAK</v>
          </cell>
        </row>
        <row r="152">
          <cell r="B152" t="str">
            <v>MOCHAMMAD HAIQAL RIZKY</v>
          </cell>
          <cell r="C152" t="str">
            <v>4249600072</v>
          </cell>
          <cell r="D152" t="str">
            <v>ADMINISTRATOR</v>
          </cell>
          <cell r="E152" t="str">
            <v>ADMINISTRATION &amp; SUPPORT</v>
          </cell>
          <cell r="F152" t="str">
            <v>SCM</v>
          </cell>
          <cell r="G152" t="str">
            <v>WAREHOUSE</v>
          </cell>
          <cell r="I152" t="str">
            <v>FITRIANI SODERI</v>
          </cell>
          <cell r="J152" t="str">
            <v>OUTSOURCE KOPKARLA</v>
          </cell>
          <cell r="K152">
            <v>27</v>
          </cell>
          <cell r="L152" t="str">
            <v>SMA</v>
          </cell>
          <cell r="M152" t="str">
            <v>IPS</v>
          </cell>
        </row>
        <row r="153">
          <cell r="B153" t="str">
            <v>MOHAMAD ALFIAN</v>
          </cell>
          <cell r="C153" t="str">
            <v>7209200004</v>
          </cell>
          <cell r="D153" t="str">
            <v>DRAFTER</v>
          </cell>
          <cell r="E153" t="str">
            <v>SALES &amp; SOLUTION</v>
          </cell>
          <cell r="F153" t="str">
            <v>O &amp; M</v>
          </cell>
          <cell r="G153" t="str">
            <v>O &amp; M 2</v>
          </cell>
          <cell r="H153" t="str">
            <v>PSB &amp; FO LASTMILE SAST NEA</v>
          </cell>
          <cell r="I153" t="str">
            <v>ARYA DINATA</v>
          </cell>
          <cell r="J153" t="str">
            <v>OUTSOURCE KOPKARLA</v>
          </cell>
          <cell r="K153">
            <v>31</v>
          </cell>
          <cell r="L153" t="str">
            <v>SMK</v>
          </cell>
          <cell r="M153" t="str">
            <v>TEKNIK MEKANIK OTOMOTIF</v>
          </cell>
        </row>
        <row r="154">
          <cell r="B154" t="str">
            <v>MOHAMAD NADJIB JABAR</v>
          </cell>
          <cell r="C154" t="str">
            <v>7209300003</v>
          </cell>
          <cell r="D154" t="str">
            <v>DRAFTER</v>
          </cell>
          <cell r="E154" t="str">
            <v>SALES &amp; SOLUTION</v>
          </cell>
          <cell r="F154" t="str">
            <v>O &amp; M</v>
          </cell>
          <cell r="G154" t="str">
            <v>O &amp; M 1</v>
          </cell>
          <cell r="H154" t="str">
            <v>PSB &amp; FO LASTMILE CDA BDA</v>
          </cell>
          <cell r="I154" t="str">
            <v>ARYA DINATA</v>
          </cell>
          <cell r="J154" t="str">
            <v>OUTSOURCE KOPKARLA</v>
          </cell>
          <cell r="K154">
            <v>30</v>
          </cell>
          <cell r="L154" t="str">
            <v>S-1</v>
          </cell>
          <cell r="M154" t="str">
            <v>TEKNIK INFORMATIKA</v>
          </cell>
        </row>
        <row r="155">
          <cell r="B155" t="str">
            <v>MOHAMAD YULYANTO</v>
          </cell>
          <cell r="C155" t="str">
            <v>4249900110</v>
          </cell>
          <cell r="D155" t="str">
            <v>HELPER</v>
          </cell>
          <cell r="E155" t="str">
            <v>SALES &amp; SOLUTION</v>
          </cell>
          <cell r="F155" t="str">
            <v>O &amp; M</v>
          </cell>
          <cell r="G155" t="str">
            <v>O &amp; M 1</v>
          </cell>
          <cell r="H155" t="str">
            <v>PMCM BDA</v>
          </cell>
          <cell r="I155" t="str">
            <v>ARYA DINATA</v>
          </cell>
          <cell r="J155" t="str">
            <v>OUTSOURCE KOPKARLA</v>
          </cell>
          <cell r="K155">
            <v>21</v>
          </cell>
          <cell r="L155" t="str">
            <v>SMK</v>
          </cell>
          <cell r="M155" t="str">
            <v>TEKNIK INSTALASI TENAGA LISTRIK</v>
          </cell>
        </row>
        <row r="156">
          <cell r="B156" t="str">
            <v>MUHAMAD FARID PRATAMA</v>
          </cell>
          <cell r="C156" t="str">
            <v>4249600050</v>
          </cell>
          <cell r="D156" t="str">
            <v>DRAFTER</v>
          </cell>
          <cell r="E156" t="str">
            <v>DEVELOPMENT</v>
          </cell>
          <cell r="F156" t="str">
            <v>REGIONAL</v>
          </cell>
          <cell r="G156" t="str">
            <v>REGIONAL SURABAYA</v>
          </cell>
          <cell r="I156" t="str">
            <v>REDHO ASIAN YAMIN</v>
          </cell>
          <cell r="J156" t="str">
            <v>OUTSOURCE KOPKARLA</v>
          </cell>
          <cell r="K156">
            <v>28</v>
          </cell>
          <cell r="L156" t="str">
            <v>S-1</v>
          </cell>
          <cell r="M156" t="str">
            <v>TEKNIK SIPIL</v>
          </cell>
        </row>
        <row r="157">
          <cell r="B157" t="str">
            <v>MUHAMAD RIFQI ARRIDO</v>
          </cell>
          <cell r="C157" t="str">
            <v>4230000486</v>
          </cell>
          <cell r="D157" t="str">
            <v>TECHNICIAN</v>
          </cell>
          <cell r="E157" t="str">
            <v>SALES &amp; SOLUTION</v>
          </cell>
          <cell r="F157" t="str">
            <v>O &amp; M</v>
          </cell>
          <cell r="G157" t="str">
            <v>DCO &amp; PROJECT</v>
          </cell>
          <cell r="H157" t="str">
            <v>PROJECT</v>
          </cell>
          <cell r="I157" t="str">
            <v>ARYA DINATA</v>
          </cell>
          <cell r="J157" t="str">
            <v>OUTSOURCE KOPKARLA</v>
          </cell>
          <cell r="K157">
            <v>23</v>
          </cell>
          <cell r="L157" t="str">
            <v>S-1</v>
          </cell>
          <cell r="M157" t="str">
            <v>TEKNIK INFORMATIKA</v>
          </cell>
        </row>
        <row r="158">
          <cell r="B158" t="str">
            <v>MUHAMMAD ABDURRAFI</v>
          </cell>
          <cell r="C158" t="str">
            <v>7229700059</v>
          </cell>
          <cell r="D158" t="str">
            <v>DRIVER</v>
          </cell>
          <cell r="E158" t="str">
            <v>ADMINISTRATION &amp; SUPPORT</v>
          </cell>
          <cell r="F158" t="str">
            <v>GENERAL SUPPORT</v>
          </cell>
          <cell r="G158" t="str">
            <v>GENERAL AFFAIR</v>
          </cell>
          <cell r="I158" t="str">
            <v>ARIS EFENDI</v>
          </cell>
          <cell r="J158" t="str">
            <v>OUTSOURCE KOPKARLA</v>
          </cell>
          <cell r="K158">
            <v>26</v>
          </cell>
          <cell r="L158" t="str">
            <v>SMK</v>
          </cell>
          <cell r="M158" t="str">
            <v>IPS</v>
          </cell>
        </row>
        <row r="159">
          <cell r="B159" t="str">
            <v>MUHAMMAD CAHYADI</v>
          </cell>
          <cell r="C159" t="str">
            <v>7239800289</v>
          </cell>
          <cell r="D159" t="str">
            <v>TECHNICIAN</v>
          </cell>
          <cell r="E159" t="str">
            <v>SALES &amp; SOLUTION</v>
          </cell>
          <cell r="F159" t="str">
            <v>O &amp; M</v>
          </cell>
          <cell r="G159" t="str">
            <v>O &amp; M 2</v>
          </cell>
          <cell r="H159" t="str">
            <v>JARIN</v>
          </cell>
          <cell r="I159" t="str">
            <v>ARYA DINATA</v>
          </cell>
          <cell r="J159" t="str">
            <v>OUTSOURCE KOPKARLA</v>
          </cell>
          <cell r="K159">
            <v>22</v>
          </cell>
          <cell r="L159" t="str">
            <v>SMA</v>
          </cell>
          <cell r="M159" t="str">
            <v>IPS</v>
          </cell>
        </row>
        <row r="160">
          <cell r="B160" t="str">
            <v>MUHAMMAD CHAIRUL ANWAR</v>
          </cell>
          <cell r="C160" t="str">
            <v>7199000032</v>
          </cell>
          <cell r="D160" t="str">
            <v>DRIVER</v>
          </cell>
          <cell r="E160" t="str">
            <v>ADMINISTRATION &amp; SUPPORT</v>
          </cell>
          <cell r="F160" t="str">
            <v>GENERAL SUPPORT</v>
          </cell>
          <cell r="G160" t="str">
            <v>GENERAL AFFAIR</v>
          </cell>
          <cell r="I160" t="str">
            <v>ARIS EFENDI</v>
          </cell>
          <cell r="J160" t="str">
            <v>OUTSOURCE KOPKARLA</v>
          </cell>
          <cell r="K160">
            <v>34</v>
          </cell>
          <cell r="L160" t="str">
            <v>SMK</v>
          </cell>
          <cell r="M160" t="str">
            <v>TEKNIK OTOMOTIF</v>
          </cell>
        </row>
        <row r="161">
          <cell r="B161" t="str">
            <v>MUHAMMAD DIRGA</v>
          </cell>
          <cell r="C161" t="str">
            <v>7230100119</v>
          </cell>
          <cell r="D161" t="str">
            <v>HELPER</v>
          </cell>
          <cell r="E161" t="str">
            <v>SALES &amp; SOLUTION</v>
          </cell>
          <cell r="F161" t="str">
            <v>O &amp; M</v>
          </cell>
          <cell r="G161" t="str">
            <v>O &amp; M 2</v>
          </cell>
          <cell r="H161" t="str">
            <v>PMCM SAST</v>
          </cell>
          <cell r="I161" t="str">
            <v>ARYA DINATA</v>
          </cell>
          <cell r="J161" t="str">
            <v>OUTSOURCE KOPKARLA</v>
          </cell>
          <cell r="K161">
            <v>22</v>
          </cell>
          <cell r="L161" t="str">
            <v>SMK</v>
          </cell>
          <cell r="M161" t="str">
            <v>PEKERJAAN SOSIAL</v>
          </cell>
        </row>
        <row r="162">
          <cell r="B162" t="str">
            <v>MUHAMMAD IKHSAN MAULANA</v>
          </cell>
          <cell r="C162" t="str">
            <v>7210200010</v>
          </cell>
          <cell r="D162" t="str">
            <v>TECHNICIAN</v>
          </cell>
          <cell r="E162" t="str">
            <v>SALES &amp; SOLUTION</v>
          </cell>
          <cell r="F162" t="str">
            <v>O &amp; M</v>
          </cell>
          <cell r="G162" t="str">
            <v>O &amp; M 2</v>
          </cell>
          <cell r="H162" t="str">
            <v>PSB &amp; FO LASTMILE SAST NEA</v>
          </cell>
          <cell r="I162" t="str">
            <v>ARYA DINATA</v>
          </cell>
          <cell r="J162" t="str">
            <v>OUTSOURCE KOPKARLA</v>
          </cell>
          <cell r="K162">
            <v>21</v>
          </cell>
          <cell r="L162" t="str">
            <v>SMK</v>
          </cell>
          <cell r="M162" t="str">
            <v>TEKNIK KOMPUTER JARINGAN</v>
          </cell>
        </row>
        <row r="163">
          <cell r="B163" t="str">
            <v>MUHAMMAD IZZUL JOHAERI</v>
          </cell>
          <cell r="C163" t="str">
            <v>7199600007</v>
          </cell>
          <cell r="D163" t="str">
            <v>TECHNICIAN</v>
          </cell>
          <cell r="E163" t="str">
            <v>SALES &amp; SOLUTION</v>
          </cell>
          <cell r="F163" t="str">
            <v>O &amp; M</v>
          </cell>
          <cell r="G163" t="str">
            <v>O &amp; M 2</v>
          </cell>
          <cell r="H163" t="str">
            <v>PSB &amp; FO LASTMILE SAST NEA</v>
          </cell>
          <cell r="I163" t="str">
            <v>ARYA DINATA</v>
          </cell>
          <cell r="J163" t="str">
            <v>OUTSOURCE KOPKARLA</v>
          </cell>
          <cell r="K163">
            <v>27</v>
          </cell>
          <cell r="L163" t="str">
            <v>SMK</v>
          </cell>
          <cell r="M163" t="str">
            <v>TEKNIK KOMPUTER JARINGAN</v>
          </cell>
        </row>
        <row r="164">
          <cell r="B164" t="str">
            <v>MUHAMMAD RIZAL NOR SOKHAF</v>
          </cell>
          <cell r="C164" t="str">
            <v>4159600012</v>
          </cell>
          <cell r="D164" t="str">
            <v>TECHNICIAN</v>
          </cell>
          <cell r="E164" t="str">
            <v>SALES &amp; SOLUTION</v>
          </cell>
          <cell r="F164" t="str">
            <v>O &amp; M</v>
          </cell>
          <cell r="G164" t="str">
            <v>O &amp; M 2</v>
          </cell>
          <cell r="H164" t="str">
            <v>PSB &amp; FO LASTMILE SAST NEA</v>
          </cell>
          <cell r="I164" t="str">
            <v>ARYA DINATA</v>
          </cell>
          <cell r="J164" t="str">
            <v>OUTSOURCE KOPKARLA</v>
          </cell>
          <cell r="K164">
            <v>27</v>
          </cell>
          <cell r="L164" t="str">
            <v>S-1</v>
          </cell>
          <cell r="M164" t="str">
            <v>TEKNIK INFORMATIKA</v>
          </cell>
        </row>
        <row r="165">
          <cell r="B165" t="str">
            <v>MUHAMMAD ZULFI MAULANA</v>
          </cell>
          <cell r="C165" t="str">
            <v>4159700013</v>
          </cell>
          <cell r="D165" t="str">
            <v>JUNIOR ENGINEER</v>
          </cell>
          <cell r="E165" t="str">
            <v>DEVELOPMENT</v>
          </cell>
          <cell r="F165" t="str">
            <v>BUSINESS DEVELOPMENT</v>
          </cell>
          <cell r="G165" t="str">
            <v>PRE SALES</v>
          </cell>
          <cell r="I165" t="str">
            <v>REDHO ASIAN YAMIN</v>
          </cell>
          <cell r="J165" t="str">
            <v>OUTSOURCE KOPKARLA</v>
          </cell>
          <cell r="K165">
            <v>26</v>
          </cell>
          <cell r="L165" t="str">
            <v>SMK</v>
          </cell>
          <cell r="M165" t="str">
            <v>TEKNOLOGI KOMUNIKASI</v>
          </cell>
        </row>
        <row r="166">
          <cell r="B166" t="str">
            <v>NADHIFAH KHAERUNISA</v>
          </cell>
          <cell r="C166" t="str">
            <v>7229800070</v>
          </cell>
          <cell r="D166" t="str">
            <v>ADMIN BA DAN INVOICE</v>
          </cell>
          <cell r="E166" t="str">
            <v>DEVELOPMENT</v>
          </cell>
          <cell r="F166" t="str">
            <v>REGIONAL</v>
          </cell>
          <cell r="G166" t="str">
            <v>REGIONAL BANDUNG</v>
          </cell>
          <cell r="I166" t="str">
            <v>REDHO ASIAN YAMIN</v>
          </cell>
          <cell r="J166" t="str">
            <v>OUTSOURCE KOPKARLA</v>
          </cell>
          <cell r="K166">
            <v>25</v>
          </cell>
          <cell r="L166" t="str">
            <v>S-1</v>
          </cell>
          <cell r="M166" t="str">
            <v>ILMU KOMUNIKASI</v>
          </cell>
        </row>
        <row r="167">
          <cell r="B167" t="str">
            <v>NAIMAZIDAH</v>
          </cell>
          <cell r="C167" t="str">
            <v>7219200011</v>
          </cell>
          <cell r="D167" t="str">
            <v>ACCOUNT EXECUTIVE</v>
          </cell>
          <cell r="E167" t="str">
            <v>SALES &amp; SOLUTION</v>
          </cell>
          <cell r="F167" t="str">
            <v>SALES</v>
          </cell>
          <cell r="G167" t="str">
            <v>SALES</v>
          </cell>
          <cell r="I167" t="str">
            <v>FRIESCA NAHDIAR</v>
          </cell>
          <cell r="J167" t="str">
            <v>OUTSOURCE KOPKARLA</v>
          </cell>
          <cell r="K167">
            <v>31</v>
          </cell>
          <cell r="L167" t="str">
            <v>S-1</v>
          </cell>
          <cell r="M167" t="str">
            <v>SASTRA INGGRIS</v>
          </cell>
        </row>
        <row r="168">
          <cell r="B168" t="str">
            <v>NANAY TINAH</v>
          </cell>
          <cell r="C168" t="str">
            <v>3219500423</v>
          </cell>
          <cell r="D168" t="str">
            <v>ACCOUNT EXECUTIVE</v>
          </cell>
          <cell r="E168" t="str">
            <v>SALES &amp; SOLUTION</v>
          </cell>
          <cell r="F168" t="str">
            <v>SALES</v>
          </cell>
          <cell r="G168" t="str">
            <v>SALES</v>
          </cell>
          <cell r="I168" t="str">
            <v>FRIESCA NAHDIAR</v>
          </cell>
          <cell r="J168" t="str">
            <v>OUTSOURCE KOPKARLA</v>
          </cell>
          <cell r="K168">
            <v>28</v>
          </cell>
          <cell r="L168" t="str">
            <v>S-1</v>
          </cell>
          <cell r="M168" t="str">
            <v>MANAJEMEN</v>
          </cell>
        </row>
        <row r="169">
          <cell r="B169" t="str">
            <v>NARMAN SANTOSA</v>
          </cell>
          <cell r="C169" t="str">
            <v>4148000004</v>
          </cell>
          <cell r="D169" t="str">
            <v>TECHNICIAN SURVEYOR</v>
          </cell>
          <cell r="E169" t="str">
            <v>DEVELOPMENT</v>
          </cell>
          <cell r="F169" t="str">
            <v>BUSINESS DEVELOPMENT</v>
          </cell>
          <cell r="G169" t="str">
            <v>PRE SALES</v>
          </cell>
          <cell r="I169" t="str">
            <v>REDHO ASIAN YAMIN</v>
          </cell>
          <cell r="J169" t="str">
            <v>OUTSOURCE KOPKARLA</v>
          </cell>
          <cell r="K169">
            <v>43</v>
          </cell>
          <cell r="L169" t="str">
            <v>SMK</v>
          </cell>
          <cell r="M169" t="str">
            <v>TEKNIK LISTRIK</v>
          </cell>
        </row>
        <row r="170">
          <cell r="B170" t="str">
            <v>NAUFAL AGIL WAJDI</v>
          </cell>
          <cell r="C170" t="str">
            <v>7239500142</v>
          </cell>
          <cell r="D170" t="str">
            <v>HELPER</v>
          </cell>
          <cell r="E170" t="str">
            <v>SALES &amp; SOLUTION</v>
          </cell>
          <cell r="F170" t="str">
            <v>O &amp; M</v>
          </cell>
          <cell r="G170" t="str">
            <v>O &amp; M 2</v>
          </cell>
          <cell r="H170" t="str">
            <v>PSB &amp; FO LASTMILE SAST NEA</v>
          </cell>
          <cell r="I170" t="str">
            <v>ARYA DINATA</v>
          </cell>
          <cell r="J170" t="str">
            <v>OUTSOURCE KOPKARLA</v>
          </cell>
          <cell r="K170">
            <v>28</v>
          </cell>
          <cell r="L170" t="str">
            <v>S-1</v>
          </cell>
          <cell r="M170" t="str">
            <v>SEJARAH KEBUDAYAAN ISLAM</v>
          </cell>
        </row>
        <row r="171">
          <cell r="B171" t="str">
            <v>NOVIYANA HERMAWAN</v>
          </cell>
          <cell r="C171" t="str">
            <v>7239900266</v>
          </cell>
          <cell r="D171" t="str">
            <v>ADMIN SIPIL FO</v>
          </cell>
          <cell r="E171" t="str">
            <v>SALES &amp; SOLUTION</v>
          </cell>
          <cell r="F171" t="str">
            <v>O &amp; M</v>
          </cell>
          <cell r="G171" t="str">
            <v>O &amp; M 2</v>
          </cell>
          <cell r="H171" t="str">
            <v>JARIN</v>
          </cell>
          <cell r="I171" t="str">
            <v>ARYA DINATA</v>
          </cell>
          <cell r="J171" t="str">
            <v>OUTSOURCE KOPKARLA</v>
          </cell>
          <cell r="K171">
            <v>24</v>
          </cell>
          <cell r="L171" t="str">
            <v>SMK</v>
          </cell>
          <cell r="M171" t="str">
            <v>TEKNIK GAMBAR BANGUNAN</v>
          </cell>
        </row>
        <row r="172">
          <cell r="B172" t="str">
            <v>NOVRIZA WIDATAMA</v>
          </cell>
          <cell r="C172" t="str">
            <v>4249900512</v>
          </cell>
          <cell r="D172" t="str">
            <v>JANITOR</v>
          </cell>
          <cell r="E172" t="str">
            <v>ADMINISTRATION &amp; SUPPORT</v>
          </cell>
          <cell r="F172" t="str">
            <v>GENERAL SUPPORT</v>
          </cell>
          <cell r="G172" t="str">
            <v>GENERAL AFFAIR</v>
          </cell>
          <cell r="I172" t="str">
            <v>ARIS EFENDI</v>
          </cell>
          <cell r="J172" t="str">
            <v>OUTSOURCE KOPKARLA</v>
          </cell>
          <cell r="K172">
            <v>24</v>
          </cell>
          <cell r="L172" t="str">
            <v>SMK</v>
          </cell>
          <cell r="M172" t="str">
            <v>TEKNIK KOMPUTER JARINGAN</v>
          </cell>
        </row>
        <row r="173">
          <cell r="B173" t="str">
            <v>OKTARIO TOMMY SAPUTRA</v>
          </cell>
          <cell r="C173" t="str">
            <v>7229700286</v>
          </cell>
          <cell r="D173" t="str">
            <v>JUNIOR OFFICER</v>
          </cell>
          <cell r="E173" t="str">
            <v>DEVELOPMENT</v>
          </cell>
          <cell r="F173" t="str">
            <v>BUSINESS DEVELOPMENT</v>
          </cell>
          <cell r="G173" t="str">
            <v>PRE SALES</v>
          </cell>
          <cell r="I173" t="str">
            <v>REDHO ASIAN YAMIN</v>
          </cell>
          <cell r="J173" t="str">
            <v>OUTSOURCE KOPKARLA</v>
          </cell>
          <cell r="K173">
            <v>26</v>
          </cell>
          <cell r="L173" t="str">
            <v>STM</v>
          </cell>
          <cell r="M173" t="str">
            <v>TEKNIK INDUSTRI</v>
          </cell>
        </row>
        <row r="174">
          <cell r="B174" t="str">
            <v>OVIE FEBRI ANA DITA SARI ANUGRAH PUTRI</v>
          </cell>
          <cell r="C174" t="str">
            <v>7229800476</v>
          </cell>
          <cell r="D174" t="str">
            <v>ACCOUNT EXECUTIVE</v>
          </cell>
          <cell r="E174" t="str">
            <v>SALES &amp; SOLUTION</v>
          </cell>
          <cell r="F174" t="str">
            <v>SALES</v>
          </cell>
          <cell r="G174" t="str">
            <v>SALES</v>
          </cell>
          <cell r="H174" t="str">
            <v>JARIN</v>
          </cell>
          <cell r="I174" t="str">
            <v>FRIESCA NAHDIAR</v>
          </cell>
          <cell r="J174" t="str">
            <v>OUTSOURCE KOPKARLA</v>
          </cell>
          <cell r="K174">
            <v>25</v>
          </cell>
          <cell r="L174" t="str">
            <v>S-1</v>
          </cell>
          <cell r="M174" t="str">
            <v>SOSIOLOGI</v>
          </cell>
        </row>
        <row r="175">
          <cell r="B175" t="str">
            <v>PAMBUDI RAHMAN</v>
          </cell>
          <cell r="C175" t="str">
            <v>7199300011</v>
          </cell>
          <cell r="D175" t="str">
            <v>TECHNICIAN</v>
          </cell>
          <cell r="E175" t="str">
            <v>SALES &amp; SOLUTION</v>
          </cell>
          <cell r="F175" t="str">
            <v>O &amp; M</v>
          </cell>
          <cell r="G175" t="str">
            <v>O &amp; M 1</v>
          </cell>
          <cell r="H175" t="str">
            <v>PSB &amp; FO LASTMILE CDA BDA</v>
          </cell>
          <cell r="I175" t="str">
            <v>ARYA DINATA</v>
          </cell>
          <cell r="J175" t="str">
            <v>OUTSOURCE KOPKARLA</v>
          </cell>
          <cell r="K175">
            <v>30</v>
          </cell>
          <cell r="L175" t="str">
            <v>SMK</v>
          </cell>
          <cell r="M175" t="str">
            <v>TEKNIK KOMPUTER JARINGAN</v>
          </cell>
        </row>
        <row r="176">
          <cell r="B176" t="str">
            <v>PUPU SOMANTRI</v>
          </cell>
          <cell r="C176" t="str">
            <v>4189300018</v>
          </cell>
          <cell r="D176" t="str">
            <v>DRAFTER</v>
          </cell>
          <cell r="E176" t="str">
            <v>SALES &amp; SOLUTION</v>
          </cell>
          <cell r="F176" t="str">
            <v>O &amp; M</v>
          </cell>
          <cell r="G176" t="str">
            <v>O &amp; M 1</v>
          </cell>
          <cell r="H176" t="str">
            <v>PMCM BDA</v>
          </cell>
          <cell r="I176" t="str">
            <v>ARYA DINATA</v>
          </cell>
          <cell r="J176" t="str">
            <v>OUTSOURCE KOPKARLA</v>
          </cell>
          <cell r="K176">
            <v>28</v>
          </cell>
          <cell r="L176" t="str">
            <v>S-1</v>
          </cell>
          <cell r="M176" t="str">
            <v>TEKNIK INFORMATIKA</v>
          </cell>
        </row>
        <row r="177">
          <cell r="B177" t="str">
            <v>QUEENITA PERTIWI AYU LESTARI</v>
          </cell>
          <cell r="C177" t="str">
            <v>4239900348</v>
          </cell>
          <cell r="D177" t="str">
            <v>JUNIOR OFFICER</v>
          </cell>
          <cell r="E177" t="str">
            <v>SALES &amp; SOLUTION</v>
          </cell>
          <cell r="F177" t="str">
            <v>SALES</v>
          </cell>
          <cell r="G177" t="str">
            <v>SALES</v>
          </cell>
          <cell r="I177" t="str">
            <v>FRIESCA NAHDIAR</v>
          </cell>
          <cell r="J177" t="str">
            <v>OUTSOURCE KOPKARLA</v>
          </cell>
          <cell r="K177">
            <v>24</v>
          </cell>
          <cell r="L177" t="str">
            <v>D-3</v>
          </cell>
          <cell r="M177" t="str">
            <v>TEKNIK BOGA</v>
          </cell>
        </row>
        <row r="178">
          <cell r="B178" t="str">
            <v>RACHMAT RIYADI</v>
          </cell>
          <cell r="C178" t="str">
            <v>4139100002</v>
          </cell>
          <cell r="D178" t="str">
            <v>JUNIOR OFFICER</v>
          </cell>
          <cell r="E178" t="str">
            <v>SALES &amp; SOLUTION</v>
          </cell>
          <cell r="F178" t="str">
            <v>SALES</v>
          </cell>
          <cell r="G178" t="str">
            <v>SALES</v>
          </cell>
          <cell r="I178" t="str">
            <v>FRIESCA NAHDIAR</v>
          </cell>
          <cell r="J178" t="str">
            <v>OUTSOURCE KOPKARLA</v>
          </cell>
          <cell r="K178">
            <v>33</v>
          </cell>
          <cell r="L178" t="str">
            <v>S-1</v>
          </cell>
          <cell r="M178" t="str">
            <v>TEKNIK INFORMATIKA</v>
          </cell>
        </row>
        <row r="179">
          <cell r="B179" t="str">
            <v>RADITYA GILANG WICAKSONO</v>
          </cell>
          <cell r="C179" t="str">
            <v>4240100113</v>
          </cell>
          <cell r="D179" t="str">
            <v>JUNIOR ENGINEER</v>
          </cell>
          <cell r="E179" t="str">
            <v>DEVELOPMENT</v>
          </cell>
          <cell r="F179" t="str">
            <v>BUSINESS DEVELOPMENT</v>
          </cell>
          <cell r="G179" t="str">
            <v>PRODUCT DEVELOPMENT</v>
          </cell>
          <cell r="I179" t="str">
            <v>REDHO ASIAN YAMIN</v>
          </cell>
          <cell r="J179" t="str">
            <v>OUTSOURCE KOPKARLA</v>
          </cell>
          <cell r="K179">
            <v>23</v>
          </cell>
          <cell r="L179" t="str">
            <v>S-1</v>
          </cell>
          <cell r="M179" t="str">
            <v>TEKNIK INFORMATIKA</v>
          </cell>
        </row>
        <row r="180">
          <cell r="B180" t="str">
            <v>RAHADIAN WIRABAGJA</v>
          </cell>
          <cell r="C180" t="str">
            <v>7220200281</v>
          </cell>
          <cell r="D180" t="str">
            <v>TECHNICIAN</v>
          </cell>
          <cell r="E180" t="str">
            <v>DEVELOPMENT</v>
          </cell>
          <cell r="F180" t="str">
            <v>REGIONAL</v>
          </cell>
          <cell r="G180" t="str">
            <v>REGIONAL BANDUNG</v>
          </cell>
          <cell r="I180" t="str">
            <v>REDHO ASIAN YAMIN</v>
          </cell>
          <cell r="J180" t="str">
            <v>OUTSOURCE KOPKARLA</v>
          </cell>
          <cell r="K180">
            <v>21</v>
          </cell>
          <cell r="L180" t="str">
            <v>SMK</v>
          </cell>
          <cell r="M180" t="str">
            <v>TEKNIK ELEKTRONIKA</v>
          </cell>
        </row>
        <row r="181">
          <cell r="B181" t="str">
            <v>RAHAYU</v>
          </cell>
          <cell r="C181" t="str">
            <v>7229700273</v>
          </cell>
          <cell r="D181" t="str">
            <v>ADMINISTRATOR</v>
          </cell>
          <cell r="E181" t="str">
            <v>SALES &amp; SOLUTION</v>
          </cell>
          <cell r="F181" t="str">
            <v>SALES</v>
          </cell>
          <cell r="G181" t="str">
            <v>SALES</v>
          </cell>
          <cell r="I181" t="str">
            <v>FRIESCA NAHDIAR</v>
          </cell>
          <cell r="J181" t="str">
            <v>OUTSOURCE KOPKARLA</v>
          </cell>
          <cell r="K181">
            <v>26</v>
          </cell>
          <cell r="L181" t="str">
            <v>S-1</v>
          </cell>
          <cell r="M181" t="str">
            <v>AKUNTANSI</v>
          </cell>
        </row>
        <row r="182">
          <cell r="B182" t="str">
            <v>REIHAN NURAHARJA</v>
          </cell>
          <cell r="C182" t="str">
            <v>4240200083</v>
          </cell>
          <cell r="D182" t="str">
            <v>TECHNICIAN TASIKMALAYA</v>
          </cell>
          <cell r="E182" t="str">
            <v>DEVELOPMENT</v>
          </cell>
          <cell r="F182" t="str">
            <v>REGIONAL</v>
          </cell>
          <cell r="G182" t="str">
            <v>REGIONAL TASIKMALAYA</v>
          </cell>
          <cell r="H182" t="str">
            <v>MS FO REGIONAL BANDUNG</v>
          </cell>
          <cell r="I182" t="str">
            <v>REDHO ASIAN YAMIN</v>
          </cell>
          <cell r="J182" t="str">
            <v>OUTSOURCE KOPKARLA</v>
          </cell>
          <cell r="K182">
            <v>21</v>
          </cell>
          <cell r="L182" t="str">
            <v>SMK</v>
          </cell>
          <cell r="M182" t="str">
            <v>TEKNIK KOMPUTER JARINGAN</v>
          </cell>
        </row>
        <row r="183">
          <cell r="B183" t="str">
            <v>RENALDY AGUNG PRASETYO</v>
          </cell>
          <cell r="C183" t="str">
            <v>7199900013</v>
          </cell>
          <cell r="D183" t="str">
            <v>TECHNICIAN</v>
          </cell>
          <cell r="E183" t="str">
            <v>SALES &amp; SOLUTION</v>
          </cell>
          <cell r="F183" t="str">
            <v>O &amp; M</v>
          </cell>
          <cell r="G183" t="str">
            <v>O &amp; M 2</v>
          </cell>
          <cell r="H183" t="str">
            <v>PMCM NEA</v>
          </cell>
          <cell r="I183" t="str">
            <v>ARYA DINATA</v>
          </cell>
          <cell r="J183" t="str">
            <v>OUTSOURCE KOPKARLA</v>
          </cell>
          <cell r="K183">
            <v>24</v>
          </cell>
          <cell r="L183" t="str">
            <v>S-1</v>
          </cell>
          <cell r="M183" t="str">
            <v>SISTEM INFORMASI</v>
          </cell>
        </row>
        <row r="184">
          <cell r="B184" t="str">
            <v>RICKY NURDIANSYAH</v>
          </cell>
          <cell r="C184" t="str">
            <v>7210000009</v>
          </cell>
          <cell r="D184" t="str">
            <v>JANITOR</v>
          </cell>
          <cell r="E184" t="str">
            <v>ADMINISTRATION &amp; SUPPORT</v>
          </cell>
          <cell r="F184" t="str">
            <v>GENERAL SUPPORT</v>
          </cell>
          <cell r="G184" t="str">
            <v>GENERAL AFFAIR</v>
          </cell>
          <cell r="I184" t="str">
            <v>ARIS EFENDI</v>
          </cell>
          <cell r="J184" t="str">
            <v>OUTSOURCE KOPKARLA</v>
          </cell>
          <cell r="K184">
            <v>23</v>
          </cell>
          <cell r="L184" t="str">
            <v>SMA</v>
          </cell>
          <cell r="M184" t="str">
            <v>IPS</v>
          </cell>
        </row>
        <row r="185">
          <cell r="B185" t="str">
            <v>RICO MAULANA YUSUF</v>
          </cell>
          <cell r="C185" t="str">
            <v>7209100017</v>
          </cell>
          <cell r="D185" t="str">
            <v>TECHNICIAN</v>
          </cell>
          <cell r="E185" t="str">
            <v>SALES &amp; SOLUTION</v>
          </cell>
          <cell r="F185" t="str">
            <v>O &amp; M</v>
          </cell>
          <cell r="G185" t="str">
            <v>O &amp; M 2</v>
          </cell>
          <cell r="H185" t="str">
            <v>PMCM NEA</v>
          </cell>
          <cell r="I185" t="str">
            <v>ARYA DINATA</v>
          </cell>
          <cell r="J185" t="str">
            <v>OUTSOURCE KOPKARLA</v>
          </cell>
          <cell r="K185">
            <v>32</v>
          </cell>
          <cell r="L185" t="str">
            <v>S-1</v>
          </cell>
          <cell r="M185" t="str">
            <v>SISTEM INFORMATIKA</v>
          </cell>
        </row>
        <row r="186">
          <cell r="B186" t="str">
            <v>RIFALDY DUANZA AHMAD</v>
          </cell>
          <cell r="C186" t="str">
            <v>4239500458</v>
          </cell>
          <cell r="D186" t="str">
            <v>DRIVER</v>
          </cell>
          <cell r="E186" t="str">
            <v>ADMINISTRATION &amp; SUPPORT</v>
          </cell>
          <cell r="F186" t="str">
            <v>GENERAL SUPPORT</v>
          </cell>
          <cell r="G186" t="str">
            <v>GENERAL AFFAIR</v>
          </cell>
          <cell r="I186" t="str">
            <v>ARIS EFENDI</v>
          </cell>
          <cell r="J186" t="str">
            <v>OUTSOURCE KOPKARLA</v>
          </cell>
          <cell r="K186">
            <v>28</v>
          </cell>
          <cell r="L186" t="str">
            <v>SMK</v>
          </cell>
          <cell r="M186" t="str">
            <v>TEKNIK LISTRIK</v>
          </cell>
        </row>
        <row r="187">
          <cell r="B187" t="str">
            <v>RINGGIT BAYU SAPUTRA</v>
          </cell>
          <cell r="C187" t="str">
            <v>4249800034</v>
          </cell>
          <cell r="D187" t="str">
            <v>ADMINISTRATOR</v>
          </cell>
          <cell r="E187" t="str">
            <v>ADMINISTRATION &amp; SUPPORT</v>
          </cell>
          <cell r="F187" t="str">
            <v>SCM</v>
          </cell>
          <cell r="G187" t="str">
            <v>WAREHOUSE</v>
          </cell>
          <cell r="I187" t="str">
            <v>FITRIANI SODERI</v>
          </cell>
          <cell r="J187" t="str">
            <v>OUTSOURCE KOPKARLA</v>
          </cell>
          <cell r="K187">
            <v>25</v>
          </cell>
          <cell r="L187" t="str">
            <v>D-3</v>
          </cell>
          <cell r="M187" t="str">
            <v>TEKNIK TELEKOMUNIKASI</v>
          </cell>
        </row>
        <row r="188">
          <cell r="B188" t="str">
            <v>RIZAL WAHYUFATONI</v>
          </cell>
          <cell r="C188" t="str">
            <v>7229700294</v>
          </cell>
          <cell r="D188" t="str">
            <v>TECHNICIAN SURVEYOR</v>
          </cell>
          <cell r="E188" t="str">
            <v>DEVELOPMENT</v>
          </cell>
          <cell r="F188" t="str">
            <v>BUSINESS DEVELOPMENT</v>
          </cell>
          <cell r="G188" t="str">
            <v>PRE SALES</v>
          </cell>
          <cell r="I188" t="str">
            <v>REDHO ASIAN YAMIN</v>
          </cell>
          <cell r="J188" t="str">
            <v>OUTSOURCE KOPKARLA</v>
          </cell>
          <cell r="K188">
            <v>26</v>
          </cell>
          <cell r="L188" t="str">
            <v>S-1</v>
          </cell>
          <cell r="M188" t="str">
            <v>TEKNIK ELEKTRO</v>
          </cell>
        </row>
        <row r="189">
          <cell r="B189" t="str">
            <v>ROBBY WISMA HIDAYAT</v>
          </cell>
          <cell r="C189" t="str">
            <v>4249400531</v>
          </cell>
          <cell r="D189" t="str">
            <v>HELPER</v>
          </cell>
          <cell r="E189" t="str">
            <v>SALES &amp; SOLUTION</v>
          </cell>
          <cell r="F189" t="str">
            <v>O &amp; M</v>
          </cell>
          <cell r="G189" t="str">
            <v>O &amp; M 1</v>
          </cell>
          <cell r="H189" t="str">
            <v>PMCM CDA</v>
          </cell>
          <cell r="I189" t="str">
            <v>ARYA DINATA</v>
          </cell>
          <cell r="J189" t="str">
            <v>OUTSOURCE KOPKARLA</v>
          </cell>
          <cell r="K189">
            <v>29</v>
          </cell>
          <cell r="L189" t="str">
            <v>SMK</v>
          </cell>
          <cell r="M189" t="str">
            <v>AKUNTANSI</v>
          </cell>
        </row>
        <row r="190">
          <cell r="B190" t="str">
            <v>ROBIAL HASBI CANIAGO</v>
          </cell>
          <cell r="C190" t="str">
            <v>4239500452</v>
          </cell>
          <cell r="D190" t="str">
            <v>HELPER</v>
          </cell>
          <cell r="E190" t="str">
            <v>SALES &amp; SOLUTION</v>
          </cell>
          <cell r="F190" t="str">
            <v>O &amp; M</v>
          </cell>
          <cell r="G190" t="str">
            <v>O &amp; M 1</v>
          </cell>
          <cell r="H190" t="str">
            <v>PMCM CDA</v>
          </cell>
          <cell r="I190" t="str">
            <v>ARYA DINATA</v>
          </cell>
          <cell r="J190" t="str">
            <v>OUTSOURCE KOPKARLA</v>
          </cell>
          <cell r="K190">
            <v>28</v>
          </cell>
          <cell r="L190" t="str">
            <v>SMA</v>
          </cell>
          <cell r="M190" t="str">
            <v>IPS</v>
          </cell>
        </row>
        <row r="191">
          <cell r="B191" t="str">
            <v>ROBY SANDIKA</v>
          </cell>
          <cell r="C191" t="str">
            <v>4249900004</v>
          </cell>
          <cell r="D191" t="str">
            <v>HELPER</v>
          </cell>
          <cell r="E191" t="str">
            <v>DEVELOPMENT</v>
          </cell>
          <cell r="F191" t="str">
            <v>REGIONAL</v>
          </cell>
          <cell r="G191" t="str">
            <v>REGIONAL MEDAN</v>
          </cell>
          <cell r="I191" t="str">
            <v>REDHO ASIAN YAMIN</v>
          </cell>
          <cell r="J191" t="str">
            <v>OUTSOURCE KOPKARLA</v>
          </cell>
          <cell r="K191">
            <v>24</v>
          </cell>
          <cell r="L191" t="str">
            <v>SMK</v>
          </cell>
          <cell r="M191" t="str">
            <v>TEKNIK OTOMOTIF</v>
          </cell>
        </row>
        <row r="192">
          <cell r="B192" t="str">
            <v>ROBY SUBANDI</v>
          </cell>
          <cell r="C192" t="str">
            <v>4159300016</v>
          </cell>
          <cell r="D192" t="str">
            <v>JUNIOR ENGINEER</v>
          </cell>
          <cell r="E192" t="str">
            <v>SALES &amp; SOLUTION</v>
          </cell>
          <cell r="F192" t="str">
            <v>O &amp; M</v>
          </cell>
          <cell r="G192" t="str">
            <v>DCO &amp; PROJECT</v>
          </cell>
          <cell r="H192" t="str">
            <v>DCO</v>
          </cell>
          <cell r="I192" t="str">
            <v>ARYA DINATA</v>
          </cell>
          <cell r="J192" t="str">
            <v>OUTSOURCE KOPKARLA</v>
          </cell>
          <cell r="K192">
            <v>31</v>
          </cell>
          <cell r="L192" t="str">
            <v>D-3</v>
          </cell>
          <cell r="M192" t="str">
            <v>MANAJEMEN INFORMATIKA</v>
          </cell>
        </row>
        <row r="193">
          <cell r="B193" t="str">
            <v>ROI PRIHATIN</v>
          </cell>
          <cell r="C193" t="str">
            <v>7220000144</v>
          </cell>
          <cell r="D193" t="str">
            <v>TECHNICIAN</v>
          </cell>
          <cell r="E193" t="str">
            <v>DEVELOPMENT</v>
          </cell>
          <cell r="F193" t="str">
            <v>REGIONAL</v>
          </cell>
          <cell r="G193" t="str">
            <v>REGIONAL YOGYAKARTA</v>
          </cell>
          <cell r="I193" t="str">
            <v>REDHO ASIAN YAMIN</v>
          </cell>
          <cell r="J193" t="str">
            <v>OUTSOURCE KOPKARLA</v>
          </cell>
          <cell r="K193">
            <v>24</v>
          </cell>
          <cell r="L193" t="str">
            <v>D-3</v>
          </cell>
          <cell r="M193" t="str">
            <v>TEKNIK KOMPUTER JARINGAN</v>
          </cell>
        </row>
        <row r="194">
          <cell r="B194" t="str">
            <v>ROMMY ARDIANSYAH</v>
          </cell>
          <cell r="C194" t="str">
            <v>4239600478</v>
          </cell>
          <cell r="D194" t="str">
            <v>HELPER</v>
          </cell>
          <cell r="E194" t="str">
            <v>SALES &amp; SOLUTION</v>
          </cell>
          <cell r="F194" t="str">
            <v>O &amp; M</v>
          </cell>
          <cell r="G194" t="str">
            <v>O &amp; M 2</v>
          </cell>
          <cell r="H194" t="str">
            <v>JARIN</v>
          </cell>
          <cell r="I194" t="str">
            <v>ARYA DINATA</v>
          </cell>
          <cell r="J194" t="str">
            <v>OUTSOURCE KOPKARLA</v>
          </cell>
          <cell r="K194">
            <v>27</v>
          </cell>
          <cell r="L194" t="str">
            <v>SMK</v>
          </cell>
          <cell r="M194" t="str">
            <v>TEKNIK LISTRIK</v>
          </cell>
        </row>
        <row r="195">
          <cell r="B195" t="str">
            <v>ROSARIO FEBRY DAYU PUTRA</v>
          </cell>
          <cell r="C195" t="str">
            <v>4240000568</v>
          </cell>
          <cell r="D195" t="str">
            <v>ACCOUNT EXECUTIVE</v>
          </cell>
          <cell r="E195" t="str">
            <v>SALES &amp; SOLUTION</v>
          </cell>
          <cell r="F195" t="str">
            <v>SALES</v>
          </cell>
          <cell r="G195" t="str">
            <v>SALES</v>
          </cell>
          <cell r="H195" t="str">
            <v>JARIN</v>
          </cell>
          <cell r="I195" t="str">
            <v>FRIESCA NAHDIAR</v>
          </cell>
          <cell r="J195" t="str">
            <v>OUTSOURCE KOPKARLA</v>
          </cell>
          <cell r="K195">
            <v>24</v>
          </cell>
          <cell r="L195" t="str">
            <v>S-1</v>
          </cell>
          <cell r="M195" t="str">
            <v>TEKNIK ELEKTRO</v>
          </cell>
        </row>
        <row r="196">
          <cell r="B196" t="str">
            <v>RUDI BAHRUDIN</v>
          </cell>
          <cell r="C196" t="str">
            <v>7239700157</v>
          </cell>
          <cell r="D196" t="str">
            <v>DRIVER</v>
          </cell>
          <cell r="E196" t="str">
            <v>ADMINISTRATION &amp; SUPPORT</v>
          </cell>
          <cell r="F196" t="str">
            <v>GENERAL SUPPORT</v>
          </cell>
          <cell r="G196" t="str">
            <v>GENERAL AFFAIR</v>
          </cell>
          <cell r="I196" t="str">
            <v>ARIS EFENDI</v>
          </cell>
          <cell r="J196" t="str">
            <v>OUTSOURCE KOPKARLA</v>
          </cell>
          <cell r="K196">
            <v>26</v>
          </cell>
          <cell r="L196" t="str">
            <v>SMK</v>
          </cell>
          <cell r="M196" t="str">
            <v>AKUNTANSI</v>
          </cell>
        </row>
        <row r="197">
          <cell r="B197" t="str">
            <v>RUDI PRAMANA PUTRA</v>
          </cell>
          <cell r="C197" t="str">
            <v>15830972</v>
          </cell>
          <cell r="D197" t="str">
            <v>TECHNICIAN</v>
          </cell>
          <cell r="E197" t="str">
            <v>DEVELOPMENT</v>
          </cell>
          <cell r="F197" t="str">
            <v>REGIONAL</v>
          </cell>
          <cell r="G197" t="str">
            <v>REGIONAL MEDAN</v>
          </cell>
          <cell r="I197" t="str">
            <v>REDHO ASIAN YAMIN</v>
          </cell>
          <cell r="J197" t="str">
            <v>OUTSOURCE KOPKARLA</v>
          </cell>
          <cell r="K197">
            <v>38</v>
          </cell>
          <cell r="L197" t="str">
            <v>SMA</v>
          </cell>
          <cell r="M197" t="str">
            <v>IPA</v>
          </cell>
        </row>
        <row r="198">
          <cell r="B198" t="str">
            <v>SAMARUDIN</v>
          </cell>
          <cell r="C198" t="str">
            <v>4189700014</v>
          </cell>
          <cell r="D198" t="str">
            <v>TECHNICIAN</v>
          </cell>
          <cell r="E198" t="str">
            <v>SALES &amp; SOLUTION</v>
          </cell>
          <cell r="F198" t="str">
            <v>O &amp; M</v>
          </cell>
          <cell r="G198" t="str">
            <v>O &amp; M 1</v>
          </cell>
          <cell r="H198" t="str">
            <v>PSB &amp; FO LASTMILE CDA BDA</v>
          </cell>
          <cell r="I198" t="str">
            <v>ARYA DINATA</v>
          </cell>
          <cell r="J198" t="str">
            <v>OUTSOURCE KOPKARLA</v>
          </cell>
          <cell r="K198">
            <v>26</v>
          </cell>
          <cell r="L198" t="str">
            <v>S-1</v>
          </cell>
          <cell r="M198" t="str">
            <v>SISTEM INFORMASI</v>
          </cell>
        </row>
        <row r="199">
          <cell r="B199" t="str">
            <v>SAMLANI</v>
          </cell>
          <cell r="C199" t="str">
            <v>10820629</v>
          </cell>
          <cell r="D199" t="str">
            <v>ADMIN PACKING</v>
          </cell>
          <cell r="E199" t="str">
            <v>ADMINISTRATION &amp; SUPPORT</v>
          </cell>
          <cell r="F199" t="str">
            <v>GENERAL SUPPORT</v>
          </cell>
          <cell r="G199" t="str">
            <v>PACKING</v>
          </cell>
          <cell r="I199" t="str">
            <v>ARIS EFENDI</v>
          </cell>
          <cell r="J199" t="str">
            <v>OT JASA PACKING</v>
          </cell>
          <cell r="K199">
            <v>41</v>
          </cell>
          <cell r="L199" t="str">
            <v>S-1</v>
          </cell>
          <cell r="M199" t="str">
            <v>EKONOMI MANAJEMEN</v>
          </cell>
        </row>
        <row r="200">
          <cell r="B200" t="str">
            <v>SEPTIAN RAMADAN</v>
          </cell>
          <cell r="C200" t="str">
            <v>7229500132</v>
          </cell>
          <cell r="D200" t="str">
            <v>TECHNICIAN</v>
          </cell>
          <cell r="E200" t="str">
            <v>DEVELOPMENT</v>
          </cell>
          <cell r="F200" t="str">
            <v>REGIONAL</v>
          </cell>
          <cell r="G200" t="str">
            <v>REGIONAL YOGYAKARTA</v>
          </cell>
          <cell r="I200" t="str">
            <v>REDHO ASIAN YAMIN</v>
          </cell>
          <cell r="J200" t="str">
            <v>OUTSOURCE KOPKARLA</v>
          </cell>
          <cell r="K200">
            <v>28</v>
          </cell>
          <cell r="L200" t="str">
            <v>SMA</v>
          </cell>
          <cell r="M200" t="str">
            <v>IPS</v>
          </cell>
        </row>
        <row r="201">
          <cell r="B201" t="str">
            <v>SHENDY ARIANTO</v>
          </cell>
          <cell r="C201" t="str">
            <v>7229400375</v>
          </cell>
          <cell r="D201" t="str">
            <v>ADMIN GUDANG</v>
          </cell>
          <cell r="E201" t="str">
            <v>DEVELOPMENT</v>
          </cell>
          <cell r="F201" t="str">
            <v>REGIONAL</v>
          </cell>
          <cell r="G201" t="str">
            <v>REGIONAL PALEMBANG</v>
          </cell>
          <cell r="I201" t="str">
            <v>REDHO ASIAN YAMIN</v>
          </cell>
          <cell r="J201" t="str">
            <v>OUTSOURCE KOPKARLA</v>
          </cell>
          <cell r="K201">
            <v>30</v>
          </cell>
          <cell r="L201" t="str">
            <v>S-1</v>
          </cell>
          <cell r="M201" t="str">
            <v>ILMU KOMPUTER</v>
          </cell>
        </row>
        <row r="202">
          <cell r="B202" t="str">
            <v>SHIFFA RAMADHANI</v>
          </cell>
          <cell r="C202" t="str">
            <v>3219800431</v>
          </cell>
          <cell r="D202" t="str">
            <v>JUNIOR OFFICER</v>
          </cell>
          <cell r="E202" t="str">
            <v>DEVELOPMENT</v>
          </cell>
          <cell r="F202" t="str">
            <v>BUSINESS DEVELOPMENT</v>
          </cell>
          <cell r="G202" t="str">
            <v>PRE SALES</v>
          </cell>
          <cell r="I202" t="str">
            <v>REDHO ASIAN YAMIN</v>
          </cell>
          <cell r="J202" t="str">
            <v>OUTSOURCE KOPKARLA</v>
          </cell>
          <cell r="K202">
            <v>26</v>
          </cell>
          <cell r="L202" t="str">
            <v>S-1</v>
          </cell>
          <cell r="M202" t="str">
            <v>TEKNIK INDUSTRI</v>
          </cell>
        </row>
        <row r="203">
          <cell r="B203" t="str">
            <v>STEVANUS DAVID EKA PRASETYA</v>
          </cell>
          <cell r="C203" t="str">
            <v>4159200018</v>
          </cell>
          <cell r="D203" t="str">
            <v>TECHNICIAN</v>
          </cell>
          <cell r="E203" t="str">
            <v>SALES &amp; SOLUTION</v>
          </cell>
          <cell r="F203" t="str">
            <v>O &amp; M</v>
          </cell>
          <cell r="G203" t="str">
            <v>O &amp; M 2</v>
          </cell>
          <cell r="H203" t="str">
            <v>PSB &amp; FO LASTMILE SAST NEA</v>
          </cell>
          <cell r="I203" t="str">
            <v>ARYA DINATA</v>
          </cell>
          <cell r="J203" t="str">
            <v>OUTSOURCE KOPKARLA</v>
          </cell>
          <cell r="K203">
            <v>31</v>
          </cell>
          <cell r="L203" t="str">
            <v>SMA</v>
          </cell>
          <cell r="M203" t="str">
            <v>IPS</v>
          </cell>
        </row>
        <row r="204">
          <cell r="B204" t="str">
            <v>SULFIKAR ALI MAJID</v>
          </cell>
          <cell r="C204" t="str">
            <v>7229500399</v>
          </cell>
          <cell r="D204" t="str">
            <v>TECHNICIAN</v>
          </cell>
          <cell r="E204" t="str">
            <v>DEVELOPMENT</v>
          </cell>
          <cell r="F204" t="str">
            <v>REGIONAL</v>
          </cell>
          <cell r="G204" t="str">
            <v>REGIONAL MAKASSAR</v>
          </cell>
          <cell r="I204" t="str">
            <v>REDHO ASIAN YAMIN</v>
          </cell>
          <cell r="J204" t="str">
            <v>OUTSOURCE KOPKARLA</v>
          </cell>
          <cell r="K204">
            <v>28</v>
          </cell>
          <cell r="L204" t="str">
            <v>SMK</v>
          </cell>
          <cell r="M204" t="str">
            <v>TEKNIK KOMPUTER JARINGAN</v>
          </cell>
        </row>
        <row r="205">
          <cell r="B205" t="str">
            <v>SURIPTO</v>
          </cell>
          <cell r="C205" t="str">
            <v>4148200006</v>
          </cell>
          <cell r="D205" t="str">
            <v>TECHNICIAN</v>
          </cell>
          <cell r="E205" t="str">
            <v>SALES &amp; SOLUTION</v>
          </cell>
          <cell r="F205" t="str">
            <v>O &amp; M</v>
          </cell>
          <cell r="G205" t="str">
            <v>DCO &amp; PROJECT</v>
          </cell>
          <cell r="H205" t="str">
            <v>PROJECT</v>
          </cell>
          <cell r="I205" t="str">
            <v>ARYA DINATA</v>
          </cell>
          <cell r="J205" t="str">
            <v>OUTSOURCE KOPKARLA</v>
          </cell>
          <cell r="K205">
            <v>41</v>
          </cell>
          <cell r="L205" t="str">
            <v>SMK</v>
          </cell>
          <cell r="M205" t="str">
            <v>TEKNIK MESIN PERKAKAS</v>
          </cell>
        </row>
        <row r="206">
          <cell r="B206" t="str">
            <v>SUROHMAN</v>
          </cell>
          <cell r="C206" t="str">
            <v>4168600007</v>
          </cell>
          <cell r="D206" t="str">
            <v>JANITOR</v>
          </cell>
          <cell r="E206" t="str">
            <v>ADMINISTRATION &amp; SUPPORT</v>
          </cell>
          <cell r="F206" t="str">
            <v>GENERAL SUPPORT</v>
          </cell>
          <cell r="G206" t="str">
            <v>GENERAL AFFAIR</v>
          </cell>
          <cell r="I206" t="str">
            <v>ARIS EFENDI</v>
          </cell>
          <cell r="J206" t="str">
            <v>OUTSOURCE KOPKARLA</v>
          </cell>
          <cell r="K206">
            <v>36</v>
          </cell>
          <cell r="L206" t="str">
            <v>SMA</v>
          </cell>
          <cell r="M206" t="str">
            <v>IPS</v>
          </cell>
        </row>
        <row r="207">
          <cell r="B207" t="str">
            <v>SUTRIONO</v>
          </cell>
          <cell r="C207" t="str">
            <v>09172481</v>
          </cell>
          <cell r="D207" t="str">
            <v>TECHNICIAN</v>
          </cell>
          <cell r="E207" t="str">
            <v>DEVELOPMENT</v>
          </cell>
          <cell r="F207" t="str">
            <v>REGIONAL</v>
          </cell>
          <cell r="G207" t="str">
            <v>REGIONAL MEDAN</v>
          </cell>
          <cell r="I207" t="str">
            <v>REDHO ASIAN YAMIN</v>
          </cell>
          <cell r="J207" t="str">
            <v>OUTSOURCE KOPKARLA</v>
          </cell>
          <cell r="K207">
            <v>38</v>
          </cell>
          <cell r="L207" t="str">
            <v>SMK</v>
          </cell>
          <cell r="M207" t="str">
            <v>TEKNIK ELEKTRO</v>
          </cell>
        </row>
        <row r="208">
          <cell r="B208" t="str">
            <v>SYAHRUL ROHMAT</v>
          </cell>
          <cell r="C208" t="str">
            <v>4118600003</v>
          </cell>
          <cell r="D208" t="str">
            <v>JUNIOR ENGINEER</v>
          </cell>
          <cell r="E208" t="str">
            <v>SALES &amp; SOLUTION</v>
          </cell>
          <cell r="F208" t="str">
            <v>O &amp; M</v>
          </cell>
          <cell r="G208" t="str">
            <v>O &amp; M 2</v>
          </cell>
          <cell r="H208" t="str">
            <v>PSB &amp; FO LASTMILE SAST NEA</v>
          </cell>
          <cell r="I208" t="str">
            <v>ARYA DINATA</v>
          </cell>
          <cell r="J208" t="str">
            <v>OUTSOURCE KOPKARLA</v>
          </cell>
          <cell r="K208">
            <v>37</v>
          </cell>
          <cell r="L208" t="str">
            <v>SMA</v>
          </cell>
          <cell r="M208" t="str">
            <v>IPS</v>
          </cell>
        </row>
        <row r="209">
          <cell r="B209" t="str">
            <v>TONI ADAMS</v>
          </cell>
          <cell r="C209" t="str">
            <v>7229600405</v>
          </cell>
          <cell r="D209" t="str">
            <v>ADMIN GUDANG</v>
          </cell>
          <cell r="E209" t="str">
            <v>SALES &amp; SOLUTION</v>
          </cell>
          <cell r="F209" t="str">
            <v>SALES</v>
          </cell>
          <cell r="G209" t="str">
            <v>SALES</v>
          </cell>
          <cell r="I209" t="str">
            <v>FRIESCA NAHDIAR</v>
          </cell>
          <cell r="J209" t="str">
            <v>OUTSOURCE KOPKARLA</v>
          </cell>
          <cell r="K209">
            <v>27</v>
          </cell>
          <cell r="L209" t="str">
            <v>D-3</v>
          </cell>
          <cell r="M209" t="str">
            <v>SISTEM INFORMASI</v>
          </cell>
        </row>
        <row r="210">
          <cell r="B210" t="str">
            <v>TRIYONO</v>
          </cell>
          <cell r="C210" t="str">
            <v>4178100015</v>
          </cell>
          <cell r="D210" t="str">
            <v>DRIVER</v>
          </cell>
          <cell r="E210" t="str">
            <v>ADMINISTRATION &amp; SUPPORT</v>
          </cell>
          <cell r="F210" t="str">
            <v>GENERAL SUPPORT</v>
          </cell>
          <cell r="G210" t="str">
            <v>GENERAL AFFAIR</v>
          </cell>
          <cell r="I210" t="str">
            <v>ARIS EFENDI</v>
          </cell>
          <cell r="J210" t="str">
            <v>OUTSOURCE KOPKARLA</v>
          </cell>
          <cell r="K210">
            <v>42</v>
          </cell>
          <cell r="L210" t="str">
            <v>SMA</v>
          </cell>
          <cell r="M210" t="str">
            <v>IPS</v>
          </cell>
        </row>
        <row r="211">
          <cell r="B211" t="str">
            <v>TYO RIYANDI</v>
          </cell>
          <cell r="C211" t="str">
            <v>7239900245</v>
          </cell>
          <cell r="D211" t="str">
            <v>ADMIN GUDANG</v>
          </cell>
          <cell r="E211" t="str">
            <v>DEVELOPMENT</v>
          </cell>
          <cell r="F211" t="str">
            <v>REGIONAL</v>
          </cell>
          <cell r="G211" t="str">
            <v>REGIONAL SURABAYA</v>
          </cell>
          <cell r="I211" t="str">
            <v>REDHO ASIAN YAMIN</v>
          </cell>
          <cell r="J211" t="str">
            <v>OUTSOURCE KOPKARLA</v>
          </cell>
          <cell r="K211">
            <v>24</v>
          </cell>
          <cell r="L211" t="str">
            <v>S-1</v>
          </cell>
          <cell r="M211" t="str">
            <v>SISTEM INFORMASI</v>
          </cell>
        </row>
        <row r="212">
          <cell r="B212" t="str">
            <v>UJANG ANWAR</v>
          </cell>
          <cell r="C212" t="str">
            <v>7190000035</v>
          </cell>
          <cell r="D212" t="str">
            <v>DRAFTER</v>
          </cell>
          <cell r="E212" t="str">
            <v>DEVELOPMENT</v>
          </cell>
          <cell r="F212" t="str">
            <v>BUSINESS DEVELOPMENT</v>
          </cell>
          <cell r="G212" t="str">
            <v>PRE SALES</v>
          </cell>
          <cell r="I212" t="str">
            <v>REDHO ASIAN YAMIN</v>
          </cell>
          <cell r="J212" t="str">
            <v>OUTSOURCE KOPKARLA</v>
          </cell>
          <cell r="K212">
            <v>23</v>
          </cell>
          <cell r="L212" t="str">
            <v>SMK</v>
          </cell>
          <cell r="M212" t="str">
            <v>TEKNIK GAMBAR BANGUNAN</v>
          </cell>
        </row>
        <row r="213">
          <cell r="B213" t="str">
            <v>ULIL FARIDAH</v>
          </cell>
          <cell r="C213" t="str">
            <v>7219800007</v>
          </cell>
          <cell r="D213" t="str">
            <v>DRAFTER</v>
          </cell>
          <cell r="E213" t="str">
            <v>DEVELOPMENT</v>
          </cell>
          <cell r="F213" t="str">
            <v>REGIONAL</v>
          </cell>
          <cell r="G213" t="str">
            <v>REGIONAL SURABAYA</v>
          </cell>
          <cell r="I213" t="str">
            <v>REDHO ASIAN YAMIN</v>
          </cell>
          <cell r="J213" t="str">
            <v>OUTSOURCE KOPKARLA</v>
          </cell>
          <cell r="K213">
            <v>26</v>
          </cell>
          <cell r="L213" t="str">
            <v>S-1</v>
          </cell>
          <cell r="M213" t="str">
            <v>TEKNIK SIPIL</v>
          </cell>
        </row>
        <row r="214">
          <cell r="B214" t="str">
            <v>WAHAB SANTOSO</v>
          </cell>
          <cell r="C214" t="str">
            <v>7199800012</v>
          </cell>
          <cell r="D214" t="str">
            <v>TECHNICIAN</v>
          </cell>
          <cell r="E214" t="str">
            <v>SALES &amp; SOLUTION</v>
          </cell>
          <cell r="F214" t="str">
            <v>O &amp; M</v>
          </cell>
          <cell r="G214" t="str">
            <v>O &amp; M 1</v>
          </cell>
          <cell r="H214" t="str">
            <v>PMCM CDA</v>
          </cell>
          <cell r="I214" t="str">
            <v>ARYA DINATA</v>
          </cell>
          <cell r="J214" t="str">
            <v>OUTSOURCE KOPKARLA</v>
          </cell>
          <cell r="K214">
            <v>25</v>
          </cell>
          <cell r="L214" t="str">
            <v>SMK</v>
          </cell>
          <cell r="M214" t="str">
            <v>TEKNIK KOMPUTER JARINGAN</v>
          </cell>
        </row>
        <row r="215">
          <cell r="B215" t="str">
            <v>WAHYU HIDAYANTO</v>
          </cell>
          <cell r="C215" t="str">
            <v>7229600122</v>
          </cell>
          <cell r="D215" t="str">
            <v>TECHNICIAN</v>
          </cell>
          <cell r="E215" t="str">
            <v>DEVELOPMENT</v>
          </cell>
          <cell r="F215" t="str">
            <v>REGIONAL</v>
          </cell>
          <cell r="G215" t="str">
            <v>REGIONAL YOGYAKARTA</v>
          </cell>
          <cell r="I215" t="str">
            <v>REDHO ASIAN YAMIN</v>
          </cell>
          <cell r="J215" t="str">
            <v>OUTSOURCE KOPKARLA</v>
          </cell>
          <cell r="K215">
            <v>27</v>
          </cell>
          <cell r="L215" t="str">
            <v>D1</v>
          </cell>
          <cell r="M215" t="str">
            <v>MANAJEMEN INFORMATIKA</v>
          </cell>
        </row>
        <row r="216">
          <cell r="B216" t="str">
            <v>WAHYU INDRA PRIBADI</v>
          </cell>
          <cell r="C216" t="str">
            <v>4168000008</v>
          </cell>
          <cell r="D216" t="str">
            <v>TECHNICIAN</v>
          </cell>
          <cell r="E216" t="str">
            <v>SALES &amp; SOLUTION</v>
          </cell>
          <cell r="F216" t="str">
            <v>O &amp; M</v>
          </cell>
          <cell r="G216" t="str">
            <v>O &amp; M 2</v>
          </cell>
          <cell r="H216" t="str">
            <v>JARIN</v>
          </cell>
          <cell r="I216" t="str">
            <v>ARYA DINATA</v>
          </cell>
          <cell r="J216" t="str">
            <v>OUTSOURCE KOPKARLA</v>
          </cell>
          <cell r="K216">
            <v>44</v>
          </cell>
          <cell r="L216" t="str">
            <v>SMA</v>
          </cell>
          <cell r="M216" t="str">
            <v>IPS</v>
          </cell>
        </row>
        <row r="217">
          <cell r="B217" t="str">
            <v>WAHYU ROMADHONI</v>
          </cell>
          <cell r="C217" t="str">
            <v>4189900017</v>
          </cell>
          <cell r="D217" t="str">
            <v>TECHNICIAN</v>
          </cell>
          <cell r="E217" t="str">
            <v>SALES &amp; SOLUTION</v>
          </cell>
          <cell r="F217" t="str">
            <v>O &amp; M</v>
          </cell>
          <cell r="G217" t="str">
            <v>O &amp; M 1</v>
          </cell>
          <cell r="H217" t="str">
            <v>PMCM CDA</v>
          </cell>
          <cell r="I217" t="str">
            <v>ARYA DINATA</v>
          </cell>
          <cell r="J217" t="str">
            <v>OUTSOURCE KOPKARLA</v>
          </cell>
          <cell r="K217">
            <v>24</v>
          </cell>
          <cell r="L217" t="str">
            <v>SMK</v>
          </cell>
          <cell r="M217" t="str">
            <v>TEKNIK JARINGAN AKSES</v>
          </cell>
        </row>
        <row r="218">
          <cell r="B218" t="str">
            <v>WAHYU SETIAWAN</v>
          </cell>
          <cell r="C218" t="str">
            <v>7198600010</v>
          </cell>
          <cell r="D218" t="str">
            <v>DRIVER</v>
          </cell>
          <cell r="E218" t="str">
            <v>ADMINISTRATION &amp; SUPPORT</v>
          </cell>
          <cell r="F218" t="str">
            <v>GENERAL SUPPORT</v>
          </cell>
          <cell r="G218" t="str">
            <v>GENERAL AFFAIR</v>
          </cell>
          <cell r="I218" t="str">
            <v>ARIS EFENDI</v>
          </cell>
          <cell r="J218" t="str">
            <v>OUTSOURCE KOPKARLA</v>
          </cell>
          <cell r="K218">
            <v>37</v>
          </cell>
          <cell r="L218" t="str">
            <v>SMK</v>
          </cell>
          <cell r="M218" t="str">
            <v>KEPARIWISATAAN AKOMODASI PERHOTELAN</v>
          </cell>
        </row>
        <row r="219">
          <cell r="B219" t="str">
            <v>WAHYUDI</v>
          </cell>
          <cell r="C219" t="str">
            <v>4168700009</v>
          </cell>
          <cell r="D219" t="str">
            <v>TECHNICIAN</v>
          </cell>
          <cell r="E219" t="str">
            <v>SALES &amp; SOLUTION</v>
          </cell>
          <cell r="F219" t="str">
            <v>O &amp; M</v>
          </cell>
          <cell r="G219" t="str">
            <v>O &amp; M 2</v>
          </cell>
          <cell r="H219" t="str">
            <v>PSB &amp; FO LASTMILE SAST NEA</v>
          </cell>
          <cell r="I219" t="str">
            <v>ARYA DINATA</v>
          </cell>
          <cell r="J219" t="str">
            <v>OUTSOURCE KOPKARLA</v>
          </cell>
          <cell r="K219">
            <v>36</v>
          </cell>
          <cell r="L219" t="str">
            <v>SMK</v>
          </cell>
          <cell r="M219" t="str">
            <v>TEKNIK LISTRIK INSTALASI</v>
          </cell>
        </row>
        <row r="220">
          <cell r="B220" t="str">
            <v>YAN HARGUS OL PUTRA</v>
          </cell>
          <cell r="C220" t="str">
            <v>7230200267</v>
          </cell>
          <cell r="D220" t="str">
            <v>TECHNICIAN</v>
          </cell>
          <cell r="E220" t="str">
            <v>SALES &amp; SOLUTION</v>
          </cell>
          <cell r="F220" t="str">
            <v>O &amp; M</v>
          </cell>
          <cell r="G220" t="str">
            <v>O &amp; M 1</v>
          </cell>
          <cell r="H220" t="str">
            <v>PSB &amp; FO LASTMILE CDA BDA</v>
          </cell>
          <cell r="I220" t="str">
            <v>ARYA DINATA</v>
          </cell>
          <cell r="J220" t="str">
            <v>OUTSOURCE KOPKARLA</v>
          </cell>
          <cell r="K220">
            <v>21</v>
          </cell>
          <cell r="L220" t="str">
            <v>SMK</v>
          </cell>
          <cell r="M220" t="str">
            <v>REKAYASA PERANGKAT LUNAK</v>
          </cell>
        </row>
        <row r="221">
          <cell r="B221" t="str">
            <v>YAYAN SOFYAN</v>
          </cell>
          <cell r="C221" t="str">
            <v>7200000001</v>
          </cell>
          <cell r="D221" t="str">
            <v>TECHNICIAN</v>
          </cell>
          <cell r="E221" t="str">
            <v>SALES &amp; SOLUTION</v>
          </cell>
          <cell r="F221" t="str">
            <v>O &amp; M</v>
          </cell>
          <cell r="G221" t="str">
            <v>O &amp; M 1</v>
          </cell>
          <cell r="H221" t="str">
            <v>PSB &amp; FO LASTMILE CDA BDA</v>
          </cell>
          <cell r="I221" t="str">
            <v>ARYA DINATA</v>
          </cell>
          <cell r="J221" t="str">
            <v>OUTSOURCE KOPKARLA</v>
          </cell>
          <cell r="K221">
            <v>24</v>
          </cell>
          <cell r="L221" t="str">
            <v>SMK</v>
          </cell>
          <cell r="M221" t="str">
            <v>TEKNIK KOMPUTER JARINGAN</v>
          </cell>
        </row>
        <row r="222">
          <cell r="B222" t="str">
            <v>YOGA WAHYU PRATAMA</v>
          </cell>
          <cell r="C222" t="str">
            <v>7229700078</v>
          </cell>
          <cell r="D222" t="str">
            <v>TECHNICIAN</v>
          </cell>
          <cell r="E222" t="str">
            <v>DEVELOPMENT</v>
          </cell>
          <cell r="F222" t="str">
            <v>REGIONAL</v>
          </cell>
          <cell r="G222" t="str">
            <v>REGIONAL YOGYAKARTA</v>
          </cell>
          <cell r="I222" t="str">
            <v>REDHO ASIAN YAMIN</v>
          </cell>
          <cell r="J222" t="str">
            <v>OUTSOURCE KOPKARLA</v>
          </cell>
          <cell r="K222">
            <v>26</v>
          </cell>
          <cell r="L222" t="str">
            <v>SMK</v>
          </cell>
          <cell r="M222" t="str">
            <v>PEMESINAN</v>
          </cell>
        </row>
        <row r="223">
          <cell r="B223" t="str">
            <v>YUDHA PRANATA</v>
          </cell>
          <cell r="C223" t="str">
            <v>7239600235</v>
          </cell>
          <cell r="D223" t="str">
            <v>TECHNICIAN</v>
          </cell>
          <cell r="E223" t="str">
            <v>DEVELOPMENT</v>
          </cell>
          <cell r="F223" t="str">
            <v>REGIONAL</v>
          </cell>
          <cell r="G223" t="str">
            <v>REGIONAL MEDAN</v>
          </cell>
          <cell r="H223" t="str">
            <v>MS FO MEDAN</v>
          </cell>
          <cell r="I223" t="str">
            <v>REDHO ASIAN YAMIN</v>
          </cell>
          <cell r="J223" t="str">
            <v>OUTSOURCE KOPKARLA</v>
          </cell>
          <cell r="K223">
            <v>27</v>
          </cell>
          <cell r="L223" t="str">
            <v>SMK</v>
          </cell>
          <cell r="M223" t="str">
            <v>TEKNIK SEPEDA MOTOR</v>
          </cell>
        </row>
        <row r="224">
          <cell r="B224" t="str">
            <v>YUDISTIRA PERMANA</v>
          </cell>
          <cell r="C224" t="str">
            <v>7229900415</v>
          </cell>
          <cell r="D224" t="str">
            <v>DRAFTER</v>
          </cell>
          <cell r="E224" t="str">
            <v>SALES &amp; SOLUTION</v>
          </cell>
          <cell r="F224" t="str">
            <v>O &amp; M</v>
          </cell>
          <cell r="G224" t="str">
            <v>O &amp; M 2</v>
          </cell>
          <cell r="H224" t="str">
            <v>PMCM NEA</v>
          </cell>
          <cell r="I224" t="str">
            <v>ARYA DINATA</v>
          </cell>
          <cell r="J224" t="str">
            <v>OUTSOURCE KOPKARLA</v>
          </cell>
          <cell r="K224">
            <v>24</v>
          </cell>
          <cell r="L224" t="str">
            <v>SMK</v>
          </cell>
          <cell r="M224" t="str">
            <v>TEKNIK GAMBAR BANGUNAN</v>
          </cell>
        </row>
        <row r="225">
          <cell r="B225" t="str">
            <v>YUSRON ARDIANSYAH</v>
          </cell>
          <cell r="C225" t="str">
            <v>4240200059</v>
          </cell>
          <cell r="D225" t="str">
            <v>HELPER</v>
          </cell>
          <cell r="E225" t="str">
            <v>SALES &amp; SOLUTION</v>
          </cell>
          <cell r="F225" t="str">
            <v>O &amp; M</v>
          </cell>
          <cell r="G225" t="str">
            <v>O &amp; M 2</v>
          </cell>
          <cell r="H225" t="str">
            <v>PSB &amp; FO LASTMILE SAST NEA</v>
          </cell>
          <cell r="I225" t="str">
            <v>ARYA DINATA</v>
          </cell>
          <cell r="J225" t="str">
            <v>OUTSOURCE KOPKARLA</v>
          </cell>
          <cell r="K225">
            <v>22</v>
          </cell>
          <cell r="L225" t="str">
            <v>D-3</v>
          </cell>
          <cell r="M225" t="str">
            <v>TEKNIK TELEKOMUNIKASI</v>
          </cell>
        </row>
        <row r="226">
          <cell r="B226" t="str">
            <v>ZAINAL</v>
          </cell>
          <cell r="C226" t="str">
            <v>7229100289</v>
          </cell>
          <cell r="D226" t="str">
            <v>DRIVER</v>
          </cell>
          <cell r="E226" t="str">
            <v>ADMINISTRATION &amp; SUPPORT</v>
          </cell>
          <cell r="F226" t="str">
            <v>GENERAL SUPPORT</v>
          </cell>
          <cell r="G226" t="str">
            <v>GENERAL AFFAIR</v>
          </cell>
          <cell r="I226" t="str">
            <v>ARIS EFENDI</v>
          </cell>
          <cell r="J226" t="str">
            <v>OUTSOURCE KOPKARLA</v>
          </cell>
          <cell r="K226">
            <v>33</v>
          </cell>
          <cell r="L226" t="str">
            <v>SMK</v>
          </cell>
          <cell r="M226" t="str">
            <v>ADMINISTRASI PERKANTORAN</v>
          </cell>
        </row>
        <row r="227">
          <cell r="B227" t="str">
            <v>ZULFANDI</v>
          </cell>
          <cell r="C227" t="str">
            <v>4230500411</v>
          </cell>
          <cell r="D227" t="str">
            <v>TECHNICIAN</v>
          </cell>
          <cell r="E227" t="str">
            <v>DEVELOPMENT</v>
          </cell>
          <cell r="F227" t="str">
            <v>REGIONAL</v>
          </cell>
          <cell r="G227" t="str">
            <v>REGIONAL MEDAN</v>
          </cell>
          <cell r="H227" t="str">
            <v>MS FO MEDAN</v>
          </cell>
          <cell r="I227" t="str">
            <v>REDHO ASIAN YAMIN</v>
          </cell>
          <cell r="J227" t="str">
            <v>OUTSOURCE KOPKARLA</v>
          </cell>
          <cell r="K227">
            <v>19</v>
          </cell>
          <cell r="L227" t="str">
            <v>SMK</v>
          </cell>
          <cell r="M227" t="str">
            <v>TEKNIK KOMPUTER JARINGAN</v>
          </cell>
        </row>
        <row r="228">
          <cell r="B228" t="str">
            <v>NOVAN NANDA KURNIAWAN</v>
          </cell>
          <cell r="C228" t="str">
            <v>4249400164</v>
          </cell>
          <cell r="D228" t="str">
            <v>DRIVER</v>
          </cell>
          <cell r="E228" t="str">
            <v>ADMINISTRATION &amp; SUPPORT</v>
          </cell>
          <cell r="F228" t="str">
            <v>GENERAL SUPPORT</v>
          </cell>
          <cell r="G228" t="str">
            <v>GENERAL AFFAIR</v>
          </cell>
          <cell r="I228" t="str">
            <v>ARIS EFENDI</v>
          </cell>
          <cell r="J228" t="str">
            <v>OUTSOURCE KOPKARLA</v>
          </cell>
          <cell r="K228">
            <v>30</v>
          </cell>
          <cell r="L228" t="str">
            <v>SMA</v>
          </cell>
          <cell r="M228" t="str">
            <v>IPS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53A6-C388-4084-A1DC-B42226C8792C}">
  <dimension ref="A1:AO3"/>
  <sheetViews>
    <sheetView tabSelected="1" topLeftCell="F1" workbookViewId="0">
      <selection activeCell="K6" sqref="K6"/>
    </sheetView>
  </sheetViews>
  <sheetFormatPr defaultRowHeight="14.6" x14ac:dyDescent="0.4"/>
  <cols>
    <col min="1" max="2" width="25" customWidth="1"/>
    <col min="3" max="3" width="17.61328125" customWidth="1"/>
    <col min="4" max="4" width="25" style="2" customWidth="1"/>
    <col min="5" max="5" width="38.69140625" bestFit="1" customWidth="1"/>
    <col min="6" max="6" width="35.4609375" customWidth="1"/>
    <col min="7" max="12" width="25" customWidth="1"/>
    <col min="13" max="13" width="27" customWidth="1"/>
    <col min="14" max="14" width="25" customWidth="1"/>
    <col min="15" max="15" width="36.3828125" customWidth="1"/>
    <col min="16" max="35" width="25" customWidth="1"/>
    <col min="36" max="36" width="25" style="2" customWidth="1"/>
    <col min="37" max="37" width="27.921875" bestFit="1" customWidth="1"/>
    <col min="38" max="41" width="25" customWidth="1"/>
  </cols>
  <sheetData>
    <row r="1" spans="1:41" x14ac:dyDescent="0.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4">
      <c r="C2" s="3">
        <v>1131</v>
      </c>
      <c r="D2" s="3" t="str">
        <f>VLOOKUP(E2,'[1]Sheet 1'!$B$1:$CA$391,2,FALSE)</f>
        <v>0580272</v>
      </c>
      <c r="E2" t="s">
        <v>41</v>
      </c>
      <c r="F2" t="s">
        <v>42</v>
      </c>
      <c r="G2" t="s">
        <v>43</v>
      </c>
      <c r="H2" t="s">
        <v>44</v>
      </c>
      <c r="I2" s="3">
        <v>0</v>
      </c>
      <c r="J2" t="s">
        <v>45</v>
      </c>
      <c r="K2" t="s">
        <v>62</v>
      </c>
      <c r="L2" t="s">
        <v>46</v>
      </c>
      <c r="N2" s="4">
        <v>3276072903800004</v>
      </c>
      <c r="O2" t="str">
        <f>VLOOKUP(E2,'[1]Sheet 1'!$B$1:$CA$391,71,FALSE)</f>
        <v>PERMATA DEPOK REGENCY JADE BLOK E.6/10 RT. 010/010 KEL. RATU JAYA, KEC. CIPAYUNG, KOTA DEPOK, JAWA BARAT</v>
      </c>
      <c r="P2" s="4" t="str">
        <f>VLOOKUP(E2,'[1]Sheet 1'!$B$1:$CA$391,72,FALSE)</f>
        <v>PERMATA DEPOK REGENCY JADE BLOK E.6/10 RT. 010/010 KEL. RATU JAYA, KEC. CIPAYUNG, KOTA DEPOK, JAWA BARAT</v>
      </c>
      <c r="Q2" t="str">
        <f>VLOOKUP(E2,'[1]Sheet 1'!$B$1:$CA$391,51,FALSE)</f>
        <v>JAKARTA</v>
      </c>
      <c r="R2" s="5">
        <f>VLOOKUP(E2,'[1]Sheet 1'!$B$1:$CA$391,49,FALSE)</f>
        <v>29309</v>
      </c>
      <c r="S2" s="3">
        <v>474058005005000</v>
      </c>
      <c r="T2" t="s">
        <v>47</v>
      </c>
      <c r="U2" s="4">
        <v>1</v>
      </c>
      <c r="V2" t="s">
        <v>48</v>
      </c>
      <c r="W2" t="str">
        <f>VLOOKUP(E2,'[2]ALL MEI'!$B$3:$M$228,11,FALSE)</f>
        <v>S-1</v>
      </c>
      <c r="X2" s="4">
        <v>0</v>
      </c>
      <c r="Y2" s="4" t="str">
        <f>VLOOKUP(E2,'[2]ALL MEI'!$B$3:$M$228,12,FALSE)</f>
        <v>MANAGEMENT PEMASARAN</v>
      </c>
      <c r="Z2">
        <v>0</v>
      </c>
      <c r="AA2" s="4">
        <v>0</v>
      </c>
      <c r="AB2" t="s">
        <v>49</v>
      </c>
      <c r="AC2" t="s">
        <v>50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t="str">
        <f>VLOOKUP(E2,'[1]Sheet 1'!$B$1:$CA$391,28,FALSE)</f>
        <v>MANDIRI</v>
      </c>
      <c r="AJ2" s="3">
        <v>1290003105448</v>
      </c>
      <c r="AK2" t="s">
        <v>51</v>
      </c>
      <c r="AL2" t="s">
        <v>52</v>
      </c>
      <c r="AM2" t="s">
        <v>53</v>
      </c>
      <c r="AN2" t="s">
        <v>54</v>
      </c>
      <c r="AO2" t="b">
        <v>1</v>
      </c>
    </row>
    <row r="3" spans="1:41" x14ac:dyDescent="0.4">
      <c r="C3" s="3">
        <v>1152</v>
      </c>
      <c r="D3" s="3" t="str">
        <f>VLOOKUP(E3,'[1]Sheet 1'!$B$1:$CA$391,2,FALSE)</f>
        <v>10790597</v>
      </c>
      <c r="E3" t="s">
        <v>55</v>
      </c>
      <c r="F3" t="s">
        <v>56</v>
      </c>
      <c r="G3" t="s">
        <v>57</v>
      </c>
      <c r="H3" t="s">
        <v>44</v>
      </c>
      <c r="I3" s="3">
        <v>0</v>
      </c>
      <c r="J3" t="s">
        <v>58</v>
      </c>
      <c r="K3" t="s">
        <v>63</v>
      </c>
      <c r="L3" t="s">
        <v>46</v>
      </c>
      <c r="N3" s="4">
        <v>3603343112790004</v>
      </c>
      <c r="O3" t="str">
        <f>VLOOKUP(E3,'[1]Sheet 1'!$B$1:$CA$391,71,FALSE)</f>
        <v>JL. KERTA MUKTI GG. HAJI NIPAN NO 68 RT 001 RW 008, KEL.PISANGAN, KEC.CIPUTAT TIMUR, KOTA.TANGERANG SELATAN, PROV.BANTEN</v>
      </c>
      <c r="P3" s="4" t="str">
        <f>VLOOKUP(E3,'[1]Sheet 1'!$B$1:$CA$391,72,FALSE)</f>
        <v>JL. KERTA MUKTI GG. HAJI NIPAN NO 68 RT 001 RW 008, KEL.PISANGAN, KEC.CIPUTAT TIMUR, KOTA.TANGERANG SELATAN, PROV.BANTEN</v>
      </c>
      <c r="Q3" t="str">
        <f>VLOOKUP(E3,'[1]Sheet 1'!$B$1:$CA$391,51,FALSE)</f>
        <v>JAKARTA</v>
      </c>
      <c r="R3" s="5">
        <f>VLOOKUP(E3,'[1]Sheet 1'!$B$1:$CA$391,49,FALSE)</f>
        <v>29220</v>
      </c>
      <c r="S3" s="3">
        <v>875325953411000</v>
      </c>
      <c r="T3" t="s">
        <v>47</v>
      </c>
      <c r="U3" s="4">
        <v>3</v>
      </c>
      <c r="V3" t="s">
        <v>59</v>
      </c>
      <c r="W3" t="str">
        <f>VLOOKUP(E3,'[2]ALL MEI'!$B$3:$M$228,11,FALSE)</f>
        <v>S-1</v>
      </c>
      <c r="X3" s="4">
        <v>0</v>
      </c>
      <c r="Y3" s="4" t="str">
        <f>VLOOKUP(E3,'[2]ALL MEI'!$B$3:$M$228,12,FALSE)</f>
        <v>TEKNIK ELEKTRO</v>
      </c>
      <c r="Z3">
        <v>0</v>
      </c>
      <c r="AA3" s="4">
        <v>0</v>
      </c>
      <c r="AB3" t="s">
        <v>60</v>
      </c>
      <c r="AC3" t="s">
        <v>61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t="str">
        <f>VLOOKUP(E3,'[1]Sheet 1'!$B$1:$CA$391,28,FALSE)</f>
        <v>MANDIRI</v>
      </c>
      <c r="AJ3" s="3">
        <v>1030004338261</v>
      </c>
      <c r="AK3" t="s">
        <v>51</v>
      </c>
      <c r="AL3" t="s">
        <v>52</v>
      </c>
      <c r="AM3" t="s">
        <v>53</v>
      </c>
      <c r="AN3" t="s">
        <v>54</v>
      </c>
      <c r="AO3" t="b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user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Puspitasari</dc:creator>
  <cp:lastModifiedBy>ARIS EFENDI</cp:lastModifiedBy>
  <dcterms:created xsi:type="dcterms:W3CDTF">2024-05-21T07:27:56Z</dcterms:created>
  <dcterms:modified xsi:type="dcterms:W3CDTF">2024-05-22T03:13:03Z</dcterms:modified>
</cp:coreProperties>
</file>