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s>
  <calcPr calcId="144525"/>
</workbook>
</file>

<file path=xl/sharedStrings.xml><?xml version="1.0" encoding="utf-8"?>
<sst xmlns="http://schemas.openxmlformats.org/spreadsheetml/2006/main" count="61" uniqueCount="53">
  <si>
    <t>Product Name</t>
  </si>
  <si>
    <t>opencart.com</t>
  </si>
  <si>
    <t>TC Start Date</t>
  </si>
  <si>
    <t>TC Execution Start Date</t>
  </si>
  <si>
    <t>TEST CASE SUMMARY</t>
  </si>
  <si>
    <t>Module Name</t>
  </si>
  <si>
    <t>Test Cases for Registration process</t>
  </si>
  <si>
    <t>TC End Date</t>
  </si>
  <si>
    <t>TC Execution End Date</t>
  </si>
  <si>
    <t>PASS</t>
  </si>
  <si>
    <t>Test Case Developed By</t>
  </si>
  <si>
    <t>Browser (tested)</t>
  </si>
  <si>
    <t>FAIL</t>
  </si>
  <si>
    <t>Developer Name (TL)</t>
  </si>
  <si>
    <t>Test Case Reviewed By</t>
  </si>
  <si>
    <t>Performance (tested)</t>
  </si>
  <si>
    <t>No</t>
  </si>
  <si>
    <t>WARNING</t>
  </si>
  <si>
    <t>Test Case ID/Name</t>
  </si>
  <si>
    <t>Test Case Description</t>
  </si>
  <si>
    <t>Test Steps</t>
  </si>
  <si>
    <t>Test Data</t>
  </si>
  <si>
    <t>Expected Result</t>
  </si>
  <si>
    <t>Actual</t>
  </si>
  <si>
    <t>Status</t>
  </si>
  <si>
    <t>Remarks</t>
  </si>
  <si>
    <t>TC001</t>
  </si>
  <si>
    <t>Validate Registering an account
 by providing the only 
mandatory fields</t>
  </si>
  <si>
    <t>1. Click on 'My Account' drop menu
 2.Click on 'Register' option
3.Enter New Account Details into the mandatory fields
4.Click on 'Continue' button
5. Click on 'Continue' button that is displayed in the 'Account Success' page</t>
  </si>
  <si>
    <t>Not Applicable</t>
  </si>
  <si>
    <t xml:space="preserve">1. User should be logged in, take to 'Account Success' page and proper details should be displayed on the page
</t>
  </si>
  <si>
    <t>1. User got logged
 in, taken to 'Account Success' page successfully and proper details got displayed on the page.
2. User is taken to 'Account' page and a confirm email received at  register email address.</t>
  </si>
  <si>
    <t>TC002</t>
  </si>
  <si>
    <t>Validate 'Thank you for registering'
 email is sent to the registered 
email address as a comfirmation
 for registering the account</t>
  </si>
  <si>
    <t>1. Click on 'My Account' drop menu
 2.Click on 'Register' option
3.Enter New Account Details into the mandatory fields (First Name, Last Name, E-Mail, Telephone, Password, Password, Password Confirm and Privacy  Policy Fields)
4.Click on 'Continue' button
5. Click on 'Continue' button that is displayed in the 'Account Success' page</t>
  </si>
  <si>
    <t>1. Validate a confirmation emailfor registering the account is sent to the registered email address.
2. Validate the email subject, body from address of the received email.
3. Validate there is a link to the login page provided in the email body.
4. User should be taken to the login page.</t>
  </si>
  <si>
    <t>1. User has not received any email
 to his registered email assress</t>
  </si>
  <si>
    <t>TC003</t>
  </si>
  <si>
    <t>Validate Registering an account
 by providing all the  fields</t>
  </si>
  <si>
    <t>1. Click on 'My Account' drop menu.
 2.Click on 'Register' option.
3.Enter New Account Details into the mandatory fields (First Name, Last Name, E-Mail, Telephone, Password, Password, Password Confirm, Newsletter and Privacy  Policy Fields)
4.Click on 'Continue' button.
5. Click on 'Continue' button that is displayed in the 'Account Success' page.</t>
  </si>
  <si>
    <t>1. User should be logged in, take to 'Account Success' page and proper details should be displayed on the page
2. user should be taken to 'Account' page.</t>
  </si>
  <si>
    <t>TC004</t>
  </si>
  <si>
    <t>Validate Registering an account
 by providing an invalid phone
 number.</t>
  </si>
  <si>
    <t>1. Click on 'My Account' drop menu.
 2.Click on 'Register' option.
3.Enter New Account Details into the mandatory fields (First Name, Last Name, E-Mail, Telephone, Password, Password, Password Confirm, Newsletter and Privacy  Policy Fields)
4. Enter invalid phone number into the Telephone field &lt;Refer Test Data&gt;
5. Click to 'Continue' button</t>
  </si>
  <si>
    <t>Try all below invalid phone number formats:
1) 111111111111
2) abcdefghijk</t>
  </si>
  <si>
    <t>1. Account should not be created, instead a proper warning message should be displayed.</t>
  </si>
  <si>
    <t>1. Warning message is not getting displayed, insted an Account is getting created with given invalid phone number.</t>
  </si>
  <si>
    <t>TC005</t>
  </si>
  <si>
    <t>Validate Registering an account
 by providing the exixting account details (i.e. existing email address )</t>
  </si>
  <si>
    <t>1. Click on 'My Account' drop menu.
 2.Click on 'Register' option.
3.Enter Existing Account Details (First Name, Last Name, E-Mail, Telephone, Password, Password, Password Confirm, Newsletter and Privacy  Policy Fields)
4.Click on 'Continue' button.</t>
  </si>
  <si>
    <t>First Name: Arafat 
Last Name: Ali
E-Mail: iamarafat071@gmail.com
Telephone: 01796105264
Password: 12345678
Confirm Password: 12345678</t>
  </si>
  <si>
    <t>1. Account should not be created again, instead a proper warning message'Warning: E-Mail adress is already registered!' should be displayed.</t>
  </si>
  <si>
    <t>1. Warning message as specified in the Expected Results got displayed.</t>
  </si>
</sst>
</file>

<file path=xl/styles.xml><?xml version="1.0" encoding="utf-8"?>
<styleSheet xmlns="http://schemas.openxmlformats.org/spreadsheetml/2006/main">
  <numFmts count="6">
    <numFmt numFmtId="176" formatCode="_ * #,##0_ ;_ * \-#,##0_ ;_ * &quot;-&quot;_ ;_ @_ "/>
    <numFmt numFmtId="42" formatCode="_(&quot;$&quot;* #,##0_);_(&quot;$&quot;* \(#,##0\);_(&quot;$&quot;* &quot;-&quot;_);_(@_)"/>
    <numFmt numFmtId="177" formatCode="_ * #,##0.00_ ;_ * \-#,##0.00_ ;_ * &quot;-&quot;??_ ;_ @_ "/>
    <numFmt numFmtId="178" formatCode="#\ ?/?"/>
    <numFmt numFmtId="44" formatCode="_(&quot;$&quot;* #,##0.00_);_(&quot;$&quot;* \(#,##0.00\);_(&quot;$&quot;* &quot;-&quot;??_);_(@_)"/>
    <numFmt numFmtId="179" formatCode="d/m/yyyy"/>
  </numFmts>
  <fonts count="26">
    <font>
      <sz val="11"/>
      <color theme="1"/>
      <name val="Calibri"/>
      <charset val="134"/>
      <scheme val="minor"/>
    </font>
    <font>
      <b/>
      <sz val="10"/>
      <color theme="1"/>
      <name val="Calibri"/>
      <charset val="134"/>
    </font>
    <font>
      <sz val="10"/>
      <name val="Calibri"/>
      <charset val="134"/>
      <scheme val="minor"/>
    </font>
    <font>
      <b/>
      <u/>
      <sz val="10"/>
      <color rgb="FF1155CC"/>
      <name val="Calibri"/>
      <charset val="134"/>
    </font>
    <font>
      <b/>
      <sz val="10"/>
      <color rgb="FF000000"/>
      <name val="Calibri"/>
      <charset val="134"/>
    </font>
    <font>
      <sz val="10"/>
      <color theme="1"/>
      <name val="Calibri"/>
      <charset val="134"/>
    </font>
    <font>
      <sz val="10"/>
      <color rgb="FF000000"/>
      <name val="Calibri"/>
      <charset val="134"/>
    </font>
    <font>
      <u/>
      <sz val="11"/>
      <color rgb="FF0000FF"/>
      <name val="Calibri"/>
      <charset val="0"/>
      <scheme val="minor"/>
    </font>
    <font>
      <b/>
      <sz val="15"/>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theme="1"/>
      <name val="Calibri"/>
      <charset val="0"/>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s>
  <fills count="45">
    <fill>
      <patternFill patternType="none"/>
    </fill>
    <fill>
      <patternFill patternType="gray125"/>
    </fill>
    <fill>
      <patternFill patternType="solid">
        <fgColor theme="4" tint="0.4"/>
        <bgColor rgb="FFD6E3BC"/>
      </patternFill>
    </fill>
    <fill>
      <patternFill patternType="solid">
        <fgColor theme="4" tint="0.4"/>
        <bgColor indexed="64"/>
      </patternFill>
    </fill>
    <fill>
      <patternFill patternType="solid">
        <fgColor theme="9" tint="0.4"/>
        <bgColor rgb="FFD6E3BC"/>
      </patternFill>
    </fill>
    <fill>
      <patternFill patternType="solid">
        <fgColor theme="7" tint="0.6"/>
        <bgColor rgb="FFD6E3BC"/>
      </patternFill>
    </fill>
    <fill>
      <patternFill patternType="solid">
        <fgColor rgb="FFC6D9F0"/>
        <bgColor rgb="FFC6D9F0"/>
      </patternFill>
    </fill>
    <fill>
      <patternFill patternType="solid">
        <fgColor rgb="FFD6E3BC"/>
        <bgColor rgb="FFD6E3BC"/>
      </patternFill>
    </fill>
    <fill>
      <patternFill patternType="solid">
        <fgColor rgb="FF00B050"/>
        <bgColor rgb="FF00FF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599993896298105"/>
        <bgColor indexed="64"/>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0" fillId="1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9" fillId="16" borderId="0" applyNumberFormat="0" applyBorder="0" applyAlignment="0" applyProtection="0">
      <alignment vertical="center"/>
    </xf>
    <xf numFmtId="0" fontId="12" fillId="0" borderId="0" applyNumberFormat="0" applyFill="0" applyBorder="0" applyAlignment="0" applyProtection="0">
      <alignment vertical="center"/>
    </xf>
    <xf numFmtId="0" fontId="11" fillId="18" borderId="7" applyNumberFormat="0" applyAlignment="0" applyProtection="0">
      <alignment vertical="center"/>
    </xf>
    <xf numFmtId="0" fontId="13" fillId="0" borderId="6" applyNumberFormat="0" applyFill="0" applyAlignment="0" applyProtection="0">
      <alignment vertical="center"/>
    </xf>
    <xf numFmtId="0" fontId="0" fillId="20" borderId="8" applyNumberFormat="0" applyFont="0" applyAlignment="0" applyProtection="0">
      <alignment vertical="center"/>
    </xf>
    <xf numFmtId="0" fontId="10" fillId="23" borderId="0" applyNumberFormat="0" applyBorder="0" applyAlignment="0" applyProtection="0">
      <alignment vertical="center"/>
    </xf>
    <xf numFmtId="0" fontId="14" fillId="0" borderId="0" applyNumberFormat="0" applyFill="0" applyBorder="0" applyAlignment="0" applyProtection="0">
      <alignment vertical="center"/>
    </xf>
    <xf numFmtId="0" fontId="10" fillId="2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6"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20" fillId="30" borderId="11" applyNumberFormat="0" applyAlignment="0" applyProtection="0">
      <alignment vertical="center"/>
    </xf>
    <xf numFmtId="0" fontId="9" fillId="15" borderId="0" applyNumberFormat="0" applyBorder="0" applyAlignment="0" applyProtection="0">
      <alignment vertical="center"/>
    </xf>
    <xf numFmtId="0" fontId="19" fillId="29" borderId="0" applyNumberFormat="0" applyBorder="0" applyAlignment="0" applyProtection="0">
      <alignment vertical="center"/>
    </xf>
    <xf numFmtId="0" fontId="21" fillId="32" borderId="12" applyNumberFormat="0" applyAlignment="0" applyProtection="0">
      <alignment vertical="center"/>
    </xf>
    <xf numFmtId="0" fontId="10" fillId="35" borderId="0" applyNumberFormat="0" applyBorder="0" applyAlignment="0" applyProtection="0">
      <alignment vertical="center"/>
    </xf>
    <xf numFmtId="0" fontId="22" fillId="32" borderId="11" applyNumberFormat="0" applyAlignment="0" applyProtection="0">
      <alignment vertical="center"/>
    </xf>
    <xf numFmtId="0" fontId="23" fillId="0" borderId="13" applyNumberFormat="0" applyFill="0" applyAlignment="0" applyProtection="0">
      <alignment vertical="center"/>
    </xf>
    <xf numFmtId="0" fontId="18" fillId="0" borderId="10" applyNumberFormat="0" applyFill="0" applyAlignment="0" applyProtection="0">
      <alignment vertical="center"/>
    </xf>
    <xf numFmtId="0" fontId="25" fillId="37" borderId="0" applyNumberFormat="0" applyBorder="0" applyAlignment="0" applyProtection="0">
      <alignment vertical="center"/>
    </xf>
    <xf numFmtId="0" fontId="24" fillId="36" borderId="0" applyNumberFormat="0" applyBorder="0" applyAlignment="0" applyProtection="0">
      <alignment vertical="center"/>
    </xf>
    <xf numFmtId="0" fontId="9" fillId="31" borderId="0" applyNumberFormat="0" applyBorder="0" applyAlignment="0" applyProtection="0">
      <alignment vertical="center"/>
    </xf>
    <xf numFmtId="0" fontId="10" fillId="41" borderId="0" applyNumberFormat="0" applyBorder="0" applyAlignment="0" applyProtection="0">
      <alignment vertical="center"/>
    </xf>
    <xf numFmtId="0" fontId="9" fillId="34" borderId="0" applyNumberFormat="0" applyBorder="0" applyAlignment="0" applyProtection="0">
      <alignment vertical="center"/>
    </xf>
    <xf numFmtId="0" fontId="9" fillId="14" borderId="0" applyNumberFormat="0" applyBorder="0" applyAlignment="0" applyProtection="0">
      <alignment vertical="center"/>
    </xf>
    <xf numFmtId="0" fontId="10" fillId="42" borderId="0" applyNumberFormat="0" applyBorder="0" applyAlignment="0" applyProtection="0">
      <alignment vertical="center"/>
    </xf>
    <xf numFmtId="0" fontId="10" fillId="40" borderId="0" applyNumberFormat="0" applyBorder="0" applyAlignment="0" applyProtection="0">
      <alignment vertical="center"/>
    </xf>
    <xf numFmtId="0" fontId="9" fillId="33" borderId="0" applyNumberFormat="0" applyBorder="0" applyAlignment="0" applyProtection="0">
      <alignment vertical="center"/>
    </xf>
    <xf numFmtId="0" fontId="9" fillId="19" borderId="0" applyNumberFormat="0" applyBorder="0" applyAlignment="0" applyProtection="0">
      <alignment vertical="center"/>
    </xf>
    <xf numFmtId="0" fontId="10" fillId="27" borderId="0" applyNumberFormat="0" applyBorder="0" applyAlignment="0" applyProtection="0">
      <alignment vertical="center"/>
    </xf>
    <xf numFmtId="0" fontId="9" fillId="26" borderId="0" applyNumberFormat="0" applyBorder="0" applyAlignment="0" applyProtection="0">
      <alignment vertical="center"/>
    </xf>
    <xf numFmtId="0" fontId="10" fillId="25" borderId="0" applyNumberFormat="0" applyBorder="0" applyAlignment="0" applyProtection="0">
      <alignment vertical="center"/>
    </xf>
    <xf numFmtId="0" fontId="10" fillId="44" borderId="0" applyNumberFormat="0" applyBorder="0" applyAlignment="0" applyProtection="0">
      <alignment vertical="center"/>
    </xf>
    <xf numFmtId="0" fontId="9" fillId="22" borderId="0" applyNumberFormat="0" applyBorder="0" applyAlignment="0" applyProtection="0">
      <alignment vertical="center"/>
    </xf>
    <xf numFmtId="0" fontId="10" fillId="39" borderId="0" applyNumberFormat="0" applyBorder="0" applyAlignment="0" applyProtection="0">
      <alignment vertical="center"/>
    </xf>
    <xf numFmtId="0" fontId="9" fillId="43" borderId="0" applyNumberFormat="0" applyBorder="0" applyAlignment="0" applyProtection="0">
      <alignment vertical="center"/>
    </xf>
    <xf numFmtId="0" fontId="9" fillId="24" borderId="0" applyNumberFormat="0" applyBorder="0" applyAlignment="0" applyProtection="0">
      <alignment vertical="center"/>
    </xf>
    <xf numFmtId="0" fontId="10" fillId="38" borderId="0" applyNumberFormat="0" applyBorder="0" applyAlignment="0" applyProtection="0">
      <alignment vertical="center"/>
    </xf>
    <xf numFmtId="0" fontId="9" fillId="21" borderId="0" applyNumberFormat="0" applyBorder="0" applyAlignment="0" applyProtection="0">
      <alignment vertical="center"/>
    </xf>
  </cellStyleXfs>
  <cellXfs count="30">
    <xf numFmtId="0" fontId="0" fillId="0" borderId="0" xfId="0">
      <alignment vertical="center"/>
    </xf>
    <xf numFmtId="178" fontId="1" fillId="2" borderId="1" xfId="0" applyNumberFormat="1" applyFont="1" applyFill="1" applyBorder="1" applyAlignment="1">
      <alignment vertical="center" wrapText="1"/>
    </xf>
    <xf numFmtId="0" fontId="2" fillId="3" borderId="2" xfId="0" applyFont="1" applyFill="1" applyBorder="1" applyAlignment="1"/>
    <xf numFmtId="0" fontId="3" fillId="0" borderId="3" xfId="0" applyFont="1" applyFill="1" applyBorder="1" applyAlignment="1">
      <alignment vertical="center" wrapText="1"/>
    </xf>
    <xf numFmtId="0" fontId="1" fillId="4" borderId="3" xfId="0" applyFont="1" applyFill="1" applyBorder="1" applyAlignment="1">
      <alignment vertical="center" wrapText="1"/>
    </xf>
    <xf numFmtId="0" fontId="4" fillId="5" borderId="3" xfId="0" applyFont="1" applyFill="1" applyBorder="1" applyAlignment="1">
      <alignment vertical="center"/>
    </xf>
    <xf numFmtId="179" fontId="5" fillId="0" borderId="3" xfId="0" applyNumberFormat="1" applyFont="1" applyFill="1" applyBorder="1" applyAlignment="1">
      <alignment vertical="center" wrapText="1"/>
    </xf>
    <xf numFmtId="0" fontId="1" fillId="6" borderId="1" xfId="0" applyFont="1" applyFill="1" applyBorder="1" applyAlignment="1">
      <alignment vertical="center" wrapText="1"/>
    </xf>
    <xf numFmtId="0" fontId="2" fillId="0" borderId="2" xfId="0" applyFont="1" applyFill="1" applyBorder="1" applyAlignment="1"/>
    <xf numFmtId="0" fontId="1" fillId="2" borderId="1" xfId="0" applyFont="1" applyFill="1" applyBorder="1" applyAlignment="1">
      <alignment vertical="center" wrapText="1"/>
    </xf>
    <xf numFmtId="0" fontId="5" fillId="0" borderId="3" xfId="0" applyFont="1" applyFill="1" applyBorder="1" applyAlignment="1">
      <alignment vertical="center" wrapText="1"/>
    </xf>
    <xf numFmtId="0" fontId="4" fillId="5" borderId="4" xfId="0" applyFont="1" applyFill="1" applyBorder="1" applyAlignment="1">
      <alignment vertical="center"/>
    </xf>
    <xf numFmtId="0" fontId="1" fillId="7" borderId="3" xfId="0" applyFont="1" applyFill="1" applyBorder="1" applyAlignment="1">
      <alignment vertical="center" wrapText="1"/>
    </xf>
    <xf numFmtId="0" fontId="6" fillId="8" borderId="3" xfId="0" applyFont="1" applyFill="1" applyBorder="1" applyAlignment="1">
      <alignment horizontal="center" vertical="center" wrapText="1"/>
    </xf>
    <xf numFmtId="0" fontId="1" fillId="4" borderId="2" xfId="0" applyFont="1" applyFill="1" applyBorder="1" applyAlignment="1">
      <alignment vertical="center" wrapText="1"/>
    </xf>
    <xf numFmtId="0" fontId="1" fillId="0" borderId="3" xfId="0" applyFont="1" applyFill="1" applyBorder="1" applyAlignment="1">
      <alignment vertical="center" wrapText="1"/>
    </xf>
    <xf numFmtId="0" fontId="1" fillId="6" borderId="2" xfId="0" applyFont="1" applyFill="1" applyBorder="1" applyAlignment="1">
      <alignment vertical="center" wrapText="1"/>
    </xf>
    <xf numFmtId="0" fontId="6" fillId="9" borderId="3" xfId="0" applyFont="1" applyFill="1" applyBorder="1" applyAlignment="1">
      <alignment horizontal="center" vertical="center" wrapText="1"/>
    </xf>
    <xf numFmtId="0" fontId="5" fillId="0" borderId="0" xfId="0" applyFont="1" applyFill="1" applyBorder="1" applyAlignment="1">
      <alignment vertical="center" wrapText="1"/>
    </xf>
    <xf numFmtId="0" fontId="5" fillId="10" borderId="3" xfId="0" applyFont="1" applyFill="1" applyBorder="1" applyAlignment="1">
      <alignment horizontal="center" vertical="center" wrapText="1"/>
    </xf>
    <xf numFmtId="0" fontId="1" fillId="11" borderId="5" xfId="0" applyFont="1" applyFill="1" applyBorder="1" applyAlignment="1">
      <alignment vertical="center" wrapText="1"/>
    </xf>
    <xf numFmtId="0" fontId="0" fillId="0" borderId="5" xfId="0" applyBorder="1">
      <alignment vertical="center"/>
    </xf>
    <xf numFmtId="0" fontId="0" fillId="0" borderId="5" xfId="0" applyBorder="1" applyAlignment="1">
      <alignment vertical="top" wrapText="1"/>
    </xf>
    <xf numFmtId="0" fontId="0" fillId="0" borderId="5" xfId="0" applyBorder="1" applyAlignment="1">
      <alignment horizontal="center" vertical="center"/>
    </xf>
    <xf numFmtId="0" fontId="0" fillId="12" borderId="5" xfId="0" applyFill="1" applyBorder="1" applyAlignment="1">
      <alignment horizontal="center" vertical="center"/>
    </xf>
    <xf numFmtId="0" fontId="0" fillId="0" borderId="5" xfId="0" applyBorder="1" applyAlignment="1">
      <alignment vertical="center" wrapText="1"/>
    </xf>
    <xf numFmtId="0" fontId="0" fillId="13" borderId="5" xfId="0" applyFill="1" applyBorder="1" applyAlignment="1">
      <alignment horizontal="center" vertical="center"/>
    </xf>
    <xf numFmtId="0" fontId="0" fillId="0" borderId="5" xfId="0" applyBorder="1" applyAlignment="1">
      <alignment vertical="top" wrapText="1"/>
    </xf>
    <xf numFmtId="0" fontId="0" fillId="13" borderId="5" xfId="0" applyFill="1" applyBorder="1" applyAlignment="1">
      <alignment horizontal="center" vertical="center"/>
    </xf>
    <xf numFmtId="0" fontId="0" fillId="12" borderId="5" xfId="0"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ont>
        <b val="1"/>
      </font>
      <fill>
        <patternFill patternType="solid">
          <fgColor rgb="FFFF0000"/>
          <bgColor rgb="FFFF0000"/>
        </patternFill>
      </fill>
    </dxf>
    <dxf>
      <font>
        <b val="1"/>
      </font>
      <fill>
        <patternFill patternType="solid">
          <fgColor rgb="FF00FF00"/>
          <bgColor rgb="FF00FF00"/>
        </patternFill>
      </fill>
    </dxf>
    <dxf>
      <font>
        <b val="1"/>
      </font>
      <fill>
        <patternFill patternType="solid">
          <fgColor rgb="FFFFFF00"/>
          <bgColor rgb="FFFFFF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hop.shajgoj.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abSelected="1" topLeftCell="A11" workbookViewId="0">
      <selection activeCell="J8" sqref="J8"/>
    </sheetView>
  </sheetViews>
  <sheetFormatPr defaultColWidth="9.14285714285714" defaultRowHeight="15" outlineLevelCol="7"/>
  <cols>
    <col min="2" max="2" width="30.0285714285714" customWidth="1"/>
    <col min="3" max="3" width="34.8571428571429" customWidth="1"/>
    <col min="4" max="4" width="28.0761904761905" customWidth="1"/>
    <col min="5" max="5" width="31.3238095238095" customWidth="1"/>
    <col min="6" max="6" width="35.5428571428571" customWidth="1"/>
    <col min="7" max="7" width="12.1714285714286" customWidth="1"/>
    <col min="8" max="8" width="13.1428571428571" customWidth="1"/>
  </cols>
  <sheetData>
    <row r="1" ht="23" customHeight="1" spans="1:8">
      <c r="A1" s="1" t="s">
        <v>0</v>
      </c>
      <c r="B1" s="2"/>
      <c r="C1" s="3" t="s">
        <v>1</v>
      </c>
      <c r="D1" s="4" t="s">
        <v>2</v>
      </c>
      <c r="E1" s="5" t="s">
        <v>3</v>
      </c>
      <c r="F1" s="6">
        <v>44927</v>
      </c>
      <c r="G1" s="7" t="s">
        <v>4</v>
      </c>
      <c r="H1" s="8"/>
    </row>
    <row r="2" ht="29" customHeight="1" spans="1:8">
      <c r="A2" s="9" t="s">
        <v>5</v>
      </c>
      <c r="B2" s="2"/>
      <c r="C2" s="10" t="s">
        <v>6</v>
      </c>
      <c r="D2" s="4" t="s">
        <v>7</v>
      </c>
      <c r="E2" s="11" t="s">
        <v>8</v>
      </c>
      <c r="F2" s="6">
        <v>44927</v>
      </c>
      <c r="G2" s="12" t="s">
        <v>9</v>
      </c>
      <c r="H2" s="13">
        <f>COUNTIF(G8:G21,"PASS")</f>
        <v>3</v>
      </c>
    </row>
    <row r="3" spans="1:8">
      <c r="A3" s="9"/>
      <c r="B3" s="2"/>
      <c r="C3" s="10"/>
      <c r="D3" s="14" t="s">
        <v>10</v>
      </c>
      <c r="E3" s="15" t="s">
        <v>11</v>
      </c>
      <c r="F3" s="10"/>
      <c r="G3" s="16" t="s">
        <v>12</v>
      </c>
      <c r="H3" s="17">
        <f>COUNTIF(G7:G16,"FAIL")</f>
        <v>2</v>
      </c>
    </row>
    <row r="4" spans="1:8">
      <c r="A4" s="9" t="s">
        <v>13</v>
      </c>
      <c r="B4" s="2"/>
      <c r="C4" s="10"/>
      <c r="D4" s="14" t="s">
        <v>14</v>
      </c>
      <c r="E4" s="15" t="s">
        <v>15</v>
      </c>
      <c r="F4" s="18" t="s">
        <v>16</v>
      </c>
      <c r="G4" s="12" t="s">
        <v>17</v>
      </c>
      <c r="H4" s="19">
        <f>COUNTIF(G7:G16,"WARNING")</f>
        <v>0</v>
      </c>
    </row>
    <row r="7" ht="25.5" spans="1:8">
      <c r="A7" s="20" t="s">
        <v>18</v>
      </c>
      <c r="B7" s="20" t="s">
        <v>19</v>
      </c>
      <c r="C7" s="20" t="s">
        <v>20</v>
      </c>
      <c r="D7" s="20" t="s">
        <v>21</v>
      </c>
      <c r="E7" s="20" t="s">
        <v>22</v>
      </c>
      <c r="F7" s="20" t="s">
        <v>23</v>
      </c>
      <c r="G7" s="20" t="s">
        <v>24</v>
      </c>
      <c r="H7" s="20" t="s">
        <v>25</v>
      </c>
    </row>
    <row r="8" ht="152" customHeight="1" spans="1:8">
      <c r="A8" s="21" t="s">
        <v>26</v>
      </c>
      <c r="B8" s="22" t="s">
        <v>27</v>
      </c>
      <c r="C8" s="22" t="s">
        <v>28</v>
      </c>
      <c r="D8" s="23" t="s">
        <v>29</v>
      </c>
      <c r="E8" s="22" t="s">
        <v>30</v>
      </c>
      <c r="F8" s="22" t="s">
        <v>31</v>
      </c>
      <c r="G8" s="24" t="s">
        <v>9</v>
      </c>
      <c r="H8" s="21"/>
    </row>
    <row r="9" ht="185" customHeight="1" spans="1:8">
      <c r="A9" s="21" t="s">
        <v>32</v>
      </c>
      <c r="B9" s="22" t="s">
        <v>33</v>
      </c>
      <c r="C9" s="22" t="s">
        <v>34</v>
      </c>
      <c r="D9" s="23" t="s">
        <v>29</v>
      </c>
      <c r="E9" s="25" t="s">
        <v>35</v>
      </c>
      <c r="F9" s="22" t="s">
        <v>36</v>
      </c>
      <c r="G9" s="26" t="s">
        <v>12</v>
      </c>
      <c r="H9" s="21"/>
    </row>
    <row r="10" ht="168" customHeight="1" spans="1:8">
      <c r="A10" s="21" t="s">
        <v>37</v>
      </c>
      <c r="B10" s="22" t="s">
        <v>38</v>
      </c>
      <c r="C10" s="22" t="s">
        <v>39</v>
      </c>
      <c r="D10" s="23" t="s">
        <v>29</v>
      </c>
      <c r="E10" s="22" t="s">
        <v>40</v>
      </c>
      <c r="F10" s="22" t="s">
        <v>31</v>
      </c>
      <c r="G10" s="24" t="s">
        <v>9</v>
      </c>
      <c r="H10" s="21"/>
    </row>
    <row r="11" ht="183" customHeight="1" spans="1:8">
      <c r="A11" s="21" t="s">
        <v>41</v>
      </c>
      <c r="B11" s="27" t="s">
        <v>42</v>
      </c>
      <c r="C11" s="27" t="s">
        <v>43</v>
      </c>
      <c r="D11" s="27" t="s">
        <v>44</v>
      </c>
      <c r="E11" s="27" t="s">
        <v>45</v>
      </c>
      <c r="F11" s="27" t="s">
        <v>46</v>
      </c>
      <c r="G11" s="28" t="s">
        <v>12</v>
      </c>
      <c r="H11" s="21"/>
    </row>
    <row r="12" ht="168" customHeight="1" spans="1:8">
      <c r="A12" s="21" t="s">
        <v>47</v>
      </c>
      <c r="B12" s="27" t="s">
        <v>48</v>
      </c>
      <c r="C12" s="27" t="s">
        <v>49</v>
      </c>
      <c r="D12" s="27" t="s">
        <v>50</v>
      </c>
      <c r="E12" s="27" t="s">
        <v>51</v>
      </c>
      <c r="F12" s="27" t="s">
        <v>52</v>
      </c>
      <c r="G12" s="29" t="s">
        <v>9</v>
      </c>
      <c r="H12" s="21"/>
    </row>
    <row r="13" spans="1:8">
      <c r="A13" s="21"/>
      <c r="B13" s="21"/>
      <c r="C13" s="21"/>
      <c r="D13" s="21"/>
      <c r="E13" s="21"/>
      <c r="F13" s="21"/>
      <c r="G13" s="21"/>
      <c r="H13" s="21"/>
    </row>
    <row r="14" spans="1:8">
      <c r="A14" s="21"/>
      <c r="B14" s="21"/>
      <c r="C14" s="21"/>
      <c r="D14" s="21"/>
      <c r="E14" s="21"/>
      <c r="F14" s="21"/>
      <c r="G14" s="21"/>
      <c r="H14" s="21"/>
    </row>
    <row r="15" spans="1:8">
      <c r="A15" s="21"/>
      <c r="B15" s="21"/>
      <c r="C15" s="21"/>
      <c r="D15" s="21"/>
      <c r="E15" s="21"/>
      <c r="F15" s="21"/>
      <c r="G15" s="21"/>
      <c r="H15" s="21"/>
    </row>
    <row r="16" spans="1:8">
      <c r="A16" s="21"/>
      <c r="B16" s="21"/>
      <c r="C16" s="21"/>
      <c r="D16" s="21"/>
      <c r="E16" s="21"/>
      <c r="F16" s="21"/>
      <c r="G16" s="21"/>
      <c r="H16" s="21"/>
    </row>
    <row r="17" spans="1:8">
      <c r="A17" s="21"/>
      <c r="B17" s="21"/>
      <c r="C17" s="21"/>
      <c r="D17" s="21"/>
      <c r="E17" s="21"/>
      <c r="F17" s="21"/>
      <c r="G17" s="21"/>
      <c r="H17" s="21"/>
    </row>
    <row r="18" spans="1:8">
      <c r="A18" s="21"/>
      <c r="B18" s="21"/>
      <c r="C18" s="21"/>
      <c r="D18" s="21"/>
      <c r="E18" s="21"/>
      <c r="F18" s="21"/>
      <c r="G18" s="21"/>
      <c r="H18" s="21"/>
    </row>
    <row r="19" spans="1:8">
      <c r="A19" s="21"/>
      <c r="B19" s="21"/>
      <c r="C19" s="21"/>
      <c r="D19" s="21"/>
      <c r="E19" s="21"/>
      <c r="F19" s="21"/>
      <c r="G19" s="21"/>
      <c r="H19" s="21"/>
    </row>
  </sheetData>
  <mergeCells count="5">
    <mergeCell ref="A1:B1"/>
    <mergeCell ref="G1:H1"/>
    <mergeCell ref="A2:B2"/>
    <mergeCell ref="A3:B3"/>
    <mergeCell ref="A4:B4"/>
  </mergeCells>
  <conditionalFormatting sqref="H2">
    <cfRule type="cellIs" dxfId="0" priority="1" operator="equal">
      <formula>"FAIL"</formula>
    </cfRule>
    <cfRule type="cellIs" dxfId="1" priority="2" operator="equal">
      <formula>"PASS"</formula>
    </cfRule>
    <cfRule type="cellIs" dxfId="2" priority="3" operator="equal">
      <formula>"WARNING"</formula>
    </cfRule>
    <cfRule type="containsBlanks" dxfId="3" priority="4">
      <formula>LEN(TRIM(H2))=0</formula>
    </cfRule>
  </conditionalFormatting>
  <conditionalFormatting sqref="H3">
    <cfRule type="cellIs" dxfId="0" priority="5" operator="equal">
      <formula>"FAIL"</formula>
    </cfRule>
    <cfRule type="cellIs" dxfId="1" priority="6" operator="equal">
      <formula>"PASS"</formula>
    </cfRule>
    <cfRule type="cellIs" dxfId="2" priority="7" operator="equal">
      <formula>"WARNING"</formula>
    </cfRule>
    <cfRule type="containsBlanks" dxfId="3" priority="8">
      <formula>LEN(TRIM(H3))=0</formula>
    </cfRule>
  </conditionalFormatting>
  <hyperlinks>
    <hyperlink ref="C1" r:id="rId1" display="opencar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Arafat Ali Sarker</dc:creator>
  <cp:lastModifiedBy>Arafat Ali Sarker</cp:lastModifiedBy>
  <dcterms:created xsi:type="dcterms:W3CDTF">2023-06-11T14:00:00Z</dcterms:created>
  <dcterms:modified xsi:type="dcterms:W3CDTF">2023-06-14T13:43:03Z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8835D56A95384D70B3069EE7C05F2E24</vt:lpwstr>
  </property>
  <property fmtid="{D5CDD505-2E9C-101B-9397-08002B2CF9AE}" pid="3" name="KSOProductBuildVer">
    <vt:lpwstr>1033-11.2.0.11537</vt:lpwstr>
  </property>
</Properties>
</file>