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eus Docs - Disco Rigido\Desenv\Meus Projetos\COMPRAS-MERCADO\Arquivos\"/>
    </mc:Choice>
  </mc:AlternateContent>
  <xr:revisionPtr revIDLastSave="0" documentId="13_ncr:1_{674888F1-E1F0-4052-982E-233F36762263}" xr6:coauthVersionLast="47" xr6:coauthVersionMax="47" xr10:uidLastSave="{00000000-0000-0000-0000-000000000000}"/>
  <bookViews>
    <workbookView xWindow="-28920" yWindow="-15" windowWidth="29040" windowHeight="15840" activeTab="2" xr2:uid="{48F1680C-151D-477C-99B6-A506E8FC6BF1}"/>
  </bookViews>
  <sheets>
    <sheet name="Compra-digitação" sheetId="2" r:id="rId1"/>
    <sheet name="PRECO-PRODUTO-CARGA" sheetId="3" r:id="rId2"/>
    <sheet name="PRODUTO-CARGA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A4" i="4"/>
  <c r="B4" i="4"/>
  <c r="A5" i="4"/>
  <c r="B5" i="4"/>
  <c r="A6" i="4"/>
  <c r="B6" i="4"/>
  <c r="A7" i="4"/>
  <c r="B7" i="4"/>
  <c r="A8" i="4"/>
  <c r="B8" i="4"/>
  <c r="A9" i="4"/>
  <c r="B9" i="4"/>
  <c r="A3" i="3"/>
  <c r="B3" i="3"/>
  <c r="C3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B2" i="3"/>
  <c r="B2" i="4"/>
  <c r="A2" i="4"/>
  <c r="A2" i="3"/>
  <c r="C2" i="3"/>
</calcChain>
</file>

<file path=xl/sharedStrings.xml><?xml version="1.0" encoding="utf-8"?>
<sst xmlns="http://schemas.openxmlformats.org/spreadsheetml/2006/main" count="34" uniqueCount="24">
  <si>
    <t>Produto</t>
  </si>
  <si>
    <t>Descricao</t>
  </si>
  <si>
    <t>valor item</t>
  </si>
  <si>
    <t>codigoproduto</t>
  </si>
  <si>
    <t>Preco678</t>
  </si>
  <si>
    <t>Decricao90123456789012345678901234567890123456789</t>
  </si>
  <si>
    <t>TP-PRODUTO</t>
  </si>
  <si>
    <t>FRIOS</t>
  </si>
  <si>
    <t>CARNES</t>
  </si>
  <si>
    <t>PAES</t>
  </si>
  <si>
    <t>BEBIDAS</t>
  </si>
  <si>
    <t>ALIMENTOS</t>
  </si>
  <si>
    <t>Z</t>
  </si>
  <si>
    <t>Data da Compra</t>
  </si>
  <si>
    <t>datacmp890</t>
  </si>
  <si>
    <t>PATE PERU SADIA 100 G</t>
  </si>
  <si>
    <t>PRESUNTO AURORA MAGRO KG</t>
  </si>
  <si>
    <t>QUEIJO MUSSARELA TIROLEZ FATIADO KG</t>
  </si>
  <si>
    <t>MASSA DE PASTEL MASSALEVE 1 KG</t>
  </si>
  <si>
    <t xml:space="preserve">BISNAGUINHA PULLMAN </t>
  </si>
  <si>
    <t>PAO HOT DOG DE PANES 500 G 8 UNIDADES</t>
  </si>
  <si>
    <t>GUARANA ANTARTICA DIET 2 L</t>
  </si>
  <si>
    <t>SALSICHA PERDIGAO HOT DOG KG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</si>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</sst>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1" fontId="0" fillId="0" borderId="0" xfId="0" applyNumberFormat="1"/>
    <xf numFmtId="1" fontId="0" fillId="0" borderId="0" xfId="0" applyNumberFormat="1" applyAlignment="1">
      <alignment horizontal="left"/>
    </xf>
    <xf numFmtId="49" fontId="0" fillId="0" borderId="0" xfId="0" applyNumberFormat="1"/>
    <xf numFmtId="14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538DB-E065-444F-81BB-2956B8233C6B}">
  <dimension ref="A1:D9"/>
  <sheetViews>
    <sheetView workbookViewId="0">
      <selection activeCell="D8" sqref="D8"/>
    </sheetView>
  </sheetViews>
  <sheetFormatPr defaultRowHeight="15" x14ac:dyDescent="0.25"/>
  <cols>
    <col min="1" max="1" width="16.42578125" style="3" customWidth="1"/>
    <col min="2" max="2" width="42.85546875" bestFit="1" customWidth="1"/>
    <col min="3" max="3" width="11.42578125" style="1" bestFit="1" customWidth="1"/>
    <col min="4" max="4" width="15" style="5" bestFit="1" customWidth="1"/>
  </cols>
  <sheetData>
    <row r="1" spans="1:4" x14ac:dyDescent="0.25">
      <c r="A1" s="3" t="s">
        <v>0</v>
      </c>
      <c r="B1" t="s">
        <v>1</v>
      </c>
      <c r="C1" s="1" t="s">
        <v>2</v>
      </c>
      <c r="D1" s="5" t="s">
        <v>13</v>
      </c>
    </row>
    <row r="2" spans="1:4" x14ac:dyDescent="0.25">
      <c r="A2" s="3">
        <v>7893000025653</v>
      </c>
      <c r="B2" t="s">
        <v>15</v>
      </c>
      <c r="C2" s="1">
        <v>3.99</v>
      </c>
      <c r="D2" s="5">
        <v>45374</v>
      </c>
    </row>
    <row r="3" spans="1:4" x14ac:dyDescent="0.25">
      <c r="A3" s="3">
        <v>2863</v>
      </c>
      <c r="B3" t="s">
        <v>16</v>
      </c>
      <c r="C3" s="1">
        <v>27.47</v>
      </c>
      <c r="D3" s="5">
        <v>45374</v>
      </c>
    </row>
    <row r="4" spans="1:4" x14ac:dyDescent="0.25">
      <c r="A4" s="3">
        <v>2990</v>
      </c>
      <c r="B4" t="s">
        <v>17</v>
      </c>
      <c r="C4" s="1">
        <v>47.89</v>
      </c>
      <c r="D4" s="5">
        <v>45374</v>
      </c>
    </row>
    <row r="5" spans="1:4" x14ac:dyDescent="0.25">
      <c r="A5" s="3">
        <v>7896228100171</v>
      </c>
      <c r="B5" t="s">
        <v>18</v>
      </c>
      <c r="C5" s="1">
        <v>11.99</v>
      </c>
      <c r="D5" s="5">
        <v>45374</v>
      </c>
    </row>
    <row r="6" spans="1:4" x14ac:dyDescent="0.25">
      <c r="A6" s="3">
        <v>7896002360234</v>
      </c>
      <c r="B6" t="s">
        <v>19</v>
      </c>
      <c r="C6" s="1">
        <v>6.98</v>
      </c>
      <c r="D6" s="5">
        <v>45374</v>
      </c>
    </row>
    <row r="7" spans="1:4" x14ac:dyDescent="0.25">
      <c r="A7" s="3">
        <v>7898043740044</v>
      </c>
      <c r="B7" t="s">
        <v>20</v>
      </c>
      <c r="C7" s="1">
        <v>7.99</v>
      </c>
      <c r="D7" s="5">
        <v>45374</v>
      </c>
    </row>
    <row r="8" spans="1:4" x14ac:dyDescent="0.25">
      <c r="A8" s="3">
        <v>7891991001373</v>
      </c>
      <c r="B8" t="s">
        <v>21</v>
      </c>
      <c r="C8" s="1">
        <v>8.49</v>
      </c>
      <c r="D8" s="5">
        <v>45374</v>
      </c>
    </row>
    <row r="9" spans="1:4" x14ac:dyDescent="0.25">
      <c r="A9" s="3">
        <v>3258</v>
      </c>
      <c r="B9" t="s">
        <v>22</v>
      </c>
      <c r="C9" s="1">
        <v>12.87</v>
      </c>
      <c r="D9" s="5">
        <v>45374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BE96-8611-4AB0-B960-65B48A6F259E}">
  <dimension ref="A1:C9"/>
  <sheetViews>
    <sheetView workbookViewId="0"/>
  </sheetViews>
  <sheetFormatPr defaultRowHeight="15" x14ac:dyDescent="0.25"/>
  <cols>
    <col min="1" max="1" width="14.140625" bestFit="1" customWidth="1"/>
    <col min="2" max="2" width="11.5703125" bestFit="1" customWidth="1"/>
  </cols>
  <sheetData>
    <row r="1" spans="1:3" x14ac:dyDescent="0.25">
      <c r="A1" t="s">
        <v>3</v>
      </c>
      <c r="B1" t="s">
        <v>14</v>
      </c>
      <c r="C1" t="s">
        <v>4</v>
      </c>
    </row>
    <row r="2" spans="1:3" x14ac:dyDescent="0.25">
      <c r="A2" s="2">
        <f>'Compra-digitação'!A2</f>
        <v>7893000025653</v>
      </c>
      <c r="B2" s="5">
        <f>'Compra-digitação'!D2</f>
        <v>45374</v>
      </c>
      <c r="C2" t="str">
        <f>TEXT('Compra-digitação'!C2*100,"00000000")</f>
        <v>00000399</v>
      </c>
    </row>
    <row r="3" spans="1:3" x14ac:dyDescent="0.25">
      <c r="A3" s="2">
        <f>'Compra-digitação'!A3</f>
        <v>2863</v>
      </c>
      <c r="B3" s="5">
        <f>'Compra-digitação'!D3</f>
        <v>45374</v>
      </c>
      <c r="C3" t="str">
        <f>TEXT('Compra-digitação'!C3*100,"00000000")</f>
        <v>00002747</v>
      </c>
    </row>
    <row r="4" spans="1:3" x14ac:dyDescent="0.25">
      <c r="A4" s="2">
        <f>'Compra-digitação'!A4</f>
        <v>2990</v>
      </c>
      <c r="B4" s="5">
        <f>'Compra-digitação'!D4</f>
        <v>45374</v>
      </c>
      <c r="C4" t="str">
        <f>TEXT('Compra-digitação'!C4*100,"00000000")</f>
        <v>00004789</v>
      </c>
    </row>
    <row r="5" spans="1:3" x14ac:dyDescent="0.25">
      <c r="A5" s="2">
        <f>'Compra-digitação'!A5</f>
        <v>7896228100171</v>
      </c>
      <c r="B5" s="5">
        <f>'Compra-digitação'!D5</f>
        <v>45374</v>
      </c>
      <c r="C5" t="str">
        <f>TEXT('Compra-digitação'!C5*100,"00000000")</f>
        <v>00001199</v>
      </c>
    </row>
    <row r="6" spans="1:3" x14ac:dyDescent="0.25">
      <c r="A6" s="2">
        <f>'Compra-digitação'!A6</f>
        <v>7896002360234</v>
      </c>
      <c r="B6" s="5">
        <f>'Compra-digitação'!D6</f>
        <v>45374</v>
      </c>
      <c r="C6" t="str">
        <f>TEXT('Compra-digitação'!C6*100,"00000000")</f>
        <v>00000698</v>
      </c>
    </row>
    <row r="7" spans="1:3" x14ac:dyDescent="0.25">
      <c r="A7" s="2">
        <f>'Compra-digitação'!A7</f>
        <v>7898043740044</v>
      </c>
      <c r="B7" s="5">
        <f>'Compra-digitação'!D7</f>
        <v>45374</v>
      </c>
      <c r="C7" t="str">
        <f>TEXT('Compra-digitação'!C7*100,"00000000")</f>
        <v>00000799</v>
      </c>
    </row>
    <row r="8" spans="1:3" x14ac:dyDescent="0.25">
      <c r="A8" s="2">
        <f>'Compra-digitação'!A8</f>
        <v>7891991001373</v>
      </c>
      <c r="B8" s="5">
        <f>'Compra-digitação'!D8</f>
        <v>45374</v>
      </c>
      <c r="C8" t="str">
        <f>TEXT('Compra-digitação'!C8*100,"00000000")</f>
        <v>00000849</v>
      </c>
    </row>
    <row r="9" spans="1:3" x14ac:dyDescent="0.25">
      <c r="A9" s="2">
        <f>'Compra-digitação'!A9</f>
        <v>3258</v>
      </c>
      <c r="B9" s="5">
        <f>'Compra-digitação'!D9</f>
        <v>45374</v>
      </c>
      <c r="C9" t="str">
        <f>TEXT('Compra-digitação'!C9*100,"00000000")</f>
        <v>00001287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4DBC8-A4D2-49DB-BD54-F0836E6E62FB}">
  <dimension ref="A1:D9"/>
  <sheetViews>
    <sheetView tabSelected="1" workbookViewId="0">
      <selection activeCell="B2" sqref="B2"/>
    </sheetView>
  </sheetViews>
  <sheetFormatPr defaultRowHeight="15" x14ac:dyDescent="0.25"/>
  <cols>
    <col min="1" max="1" width="14.140625" bestFit="1" customWidth="1"/>
    <col min="2" max="2" width="51" bestFit="1" customWidth="1"/>
    <col min="3" max="3" width="12.5703125" bestFit="1" customWidth="1"/>
    <col min="4" max="4" width="2" style="4" bestFit="1" customWidth="1"/>
  </cols>
  <sheetData>
    <row r="1" spans="1:4" x14ac:dyDescent="0.25">
      <c r="A1" t="s">
        <v>3</v>
      </c>
      <c r="B1" t="s">
        <v>5</v>
      </c>
      <c r="C1" t="s">
        <v>6</v>
      </c>
      <c r="D1" s="4" t="s">
        <v>12</v>
      </c>
    </row>
    <row r="2" spans="1:4" x14ac:dyDescent="0.25">
      <c r="A2" s="2">
        <f>'Compra-digitação'!A2</f>
        <v>7893000025653</v>
      </c>
      <c r="B2" t="str">
        <f>'Compra-digitação'!B2</f>
        <v>PATE PERU SADIA 100 G</v>
      </c>
      <c r="C2" t="s">
        <v>7</v>
      </c>
      <c r="D2" s="4">
        <v>0</v>
      </c>
    </row>
    <row r="3" spans="1:4" x14ac:dyDescent="0.25">
      <c r="A3" s="2">
        <f>'Compra-digitação'!A3</f>
        <v>2863</v>
      </c>
      <c r="B3" t="str">
        <f>'Compra-digitação'!B3</f>
        <v>PRESUNTO AURORA MAGRO KG</v>
      </c>
      <c r="C3" t="s">
        <v>7</v>
      </c>
      <c r="D3" s="4" t="s">
        <v>23</v>
      </c>
    </row>
    <row r="4" spans="1:4" x14ac:dyDescent="0.25">
      <c r="A4" s="2">
        <f>'Compra-digitação'!A4</f>
        <v>2990</v>
      </c>
      <c r="B4" t="str">
        <f>'Compra-digitação'!B4</f>
        <v>QUEIJO MUSSARELA TIROLEZ FATIADO KG</v>
      </c>
      <c r="C4" t="s">
        <v>7</v>
      </c>
      <c r="D4" s="4" t="s">
        <v>23</v>
      </c>
    </row>
    <row r="5" spans="1:4" x14ac:dyDescent="0.25">
      <c r="A5" s="2">
        <f>'Compra-digitação'!A5</f>
        <v>7896228100171</v>
      </c>
      <c r="B5" t="str">
        <f>'Compra-digitação'!B5</f>
        <v>MASSA DE PASTEL MASSALEVE 1 KG</v>
      </c>
      <c r="C5" t="s">
        <v>11</v>
      </c>
      <c r="D5" s="4" t="s">
        <v>23</v>
      </c>
    </row>
    <row r="6" spans="1:4" x14ac:dyDescent="0.25">
      <c r="A6" s="2">
        <f>'Compra-digitação'!A6</f>
        <v>7896002360234</v>
      </c>
      <c r="B6" t="str">
        <f>'Compra-digitação'!B6</f>
        <v xml:space="preserve">BISNAGUINHA PULLMAN </v>
      </c>
      <c r="C6" t="s">
        <v>9</v>
      </c>
      <c r="D6" s="4" t="s">
        <v>23</v>
      </c>
    </row>
    <row r="7" spans="1:4" x14ac:dyDescent="0.25">
      <c r="A7" s="2">
        <f>'Compra-digitação'!A7</f>
        <v>7898043740044</v>
      </c>
      <c r="B7" t="str">
        <f>'Compra-digitação'!B7</f>
        <v>PAO HOT DOG DE PANES 500 G 8 UNIDADES</v>
      </c>
      <c r="C7" t="s">
        <v>9</v>
      </c>
      <c r="D7" s="4" t="s">
        <v>23</v>
      </c>
    </row>
    <row r="8" spans="1:4" x14ac:dyDescent="0.25">
      <c r="A8" s="2">
        <f>'Compra-digitação'!A8</f>
        <v>7891991001373</v>
      </c>
      <c r="B8" t="str">
        <f>'Compra-digitação'!B8</f>
        <v>GUARANA ANTARTICA DIET 2 L</v>
      </c>
      <c r="C8" t="s">
        <v>10</v>
      </c>
      <c r="D8" s="4" t="s">
        <v>23</v>
      </c>
    </row>
    <row r="9" spans="1:4" x14ac:dyDescent="0.25">
      <c r="A9" s="2">
        <f>'Compra-digitação'!A9</f>
        <v>3258</v>
      </c>
      <c r="B9" t="str">
        <f>'Compra-digitação'!B9</f>
        <v>SALSICHA PERDIGAO HOT DOG KG</v>
      </c>
      <c r="C9" t="s">
        <v>8</v>
      </c>
      <c r="D9" s="4" t="s">
        <v>23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Compra-digitação</vt:lpstr>
      <vt:lpstr>PRECO-PRODUTO-CARGA</vt:lpstr>
      <vt:lpstr>PRODUTO-CARGA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Rafful</dc:creator>
  <cp:lastModifiedBy>André Rafful</cp:lastModifiedBy>
  <dcterms:created xsi:type="dcterms:W3CDTF">2024-03-18T19:57:09Z</dcterms:created>
  <dcterms:modified xsi:type="dcterms:W3CDTF">2024-03-24T15:45:01Z</dcterms:modified>
</cp:coreProperties>
</file>