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 - Harvard University\01_Harvard\02 - 2020 Spring\Code4Policy\"/>
    </mc:Choice>
  </mc:AlternateContent>
  <xr:revisionPtr revIDLastSave="0" documentId="13_ncr:1_{2393AED5-F166-4F1D-9448-CD74C2BA5D61}" xr6:coauthVersionLast="45" xr6:coauthVersionMax="45" xr10:uidLastSave="{00000000-0000-0000-0000-000000000000}"/>
  <bookViews>
    <workbookView xWindow="-108" yWindow="-108" windowWidth="23256" windowHeight="12576" xr2:uid="{C39B21B4-4C47-4EEB-AA97-7DAD3DE57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/>
  <c r="D6" i="1"/>
  <c r="D7" i="1" s="1"/>
  <c r="D8" i="1" s="1"/>
  <c r="D9" i="1" s="1"/>
  <c r="C6" i="1"/>
  <c r="C7" i="1"/>
  <c r="C8" i="1"/>
  <c r="C9" i="1"/>
  <c r="D4" i="1" l="1"/>
  <c r="D3" i="1"/>
  <c r="D2" i="1"/>
  <c r="C2" i="1" l="1"/>
  <c r="C4" i="1"/>
  <c r="C3" i="1"/>
</calcChain>
</file>

<file path=xl/sharedStrings.xml><?xml version="1.0" encoding="utf-8"?>
<sst xmlns="http://schemas.openxmlformats.org/spreadsheetml/2006/main" count="42" uniqueCount="28">
  <si>
    <t xml:space="preserve">Day </t>
  </si>
  <si>
    <t>Sprint</t>
  </si>
  <si>
    <t>Number of points</t>
  </si>
  <si>
    <t>Sat 11/01</t>
  </si>
  <si>
    <t>Sprint 1</t>
  </si>
  <si>
    <t>Sun 12/01</t>
  </si>
  <si>
    <t>Mon 13/01</t>
  </si>
  <si>
    <t>Wed 15/01</t>
  </si>
  <si>
    <t>Thur 16/01</t>
  </si>
  <si>
    <t>Fri 17/01</t>
  </si>
  <si>
    <t>Sprint 2</t>
  </si>
  <si>
    <t>Tue 14/01</t>
  </si>
  <si>
    <t>Total</t>
  </si>
  <si>
    <t>Class Day</t>
  </si>
  <si>
    <t>No</t>
  </si>
  <si>
    <t>Yes</t>
  </si>
  <si>
    <t>Remaining</t>
  </si>
  <si>
    <t>Sat 18/01</t>
  </si>
  <si>
    <t>Daily stand up when?</t>
  </si>
  <si>
    <t>12:30, Taubman Carrol 2</t>
  </si>
  <si>
    <t>12:00, Student Lounge</t>
  </si>
  <si>
    <t>9:00 am, Taubman Carrol 2</t>
  </si>
  <si>
    <t>11:00 am, Taubman Carrol</t>
  </si>
  <si>
    <t>3:00 pm, Taubman Carrol 2</t>
  </si>
  <si>
    <t>3:00 pm, Taubman Carrol</t>
  </si>
  <si>
    <t xml:space="preserve">6:00 pm, Rubenstein </t>
  </si>
  <si>
    <t>Skype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</si>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</sst>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0" fontId="0" fillId="0" borderId="8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3F39-0FA3-4310-B34F-00923179B787}">
  <dimension ref="A1:F14"/>
  <sheetViews>
    <sheetView tabSelected="1" zoomScale="115" zoomScaleNormal="115" workbookViewId="0">
      <selection activeCell="C15" sqref="C15"/>
    </sheetView>
  </sheetViews>
  <sheetFormatPr defaultRowHeight="14.4" x14ac:dyDescent="0.3"/>
  <cols>
    <col min="2" max="2" width="15.77734375" customWidth="1"/>
    <col min="3" max="4" width="20.88671875" customWidth="1"/>
    <col min="5" max="5" width="15" customWidth="1"/>
    <col min="6" max="6" width="27.5546875" customWidth="1"/>
  </cols>
  <sheetData>
    <row r="1" spans="1:6" x14ac:dyDescent="0.3">
      <c r="A1" s="8" t="s">
        <v>1</v>
      </c>
      <c r="B1" s="9" t="s">
        <v>0</v>
      </c>
      <c r="C1" s="9" t="s">
        <v>2</v>
      </c>
      <c r="D1" s="9" t="s">
        <v>16</v>
      </c>
      <c r="E1" s="9" t="s">
        <v>13</v>
      </c>
      <c r="F1" s="10" t="s">
        <v>18</v>
      </c>
    </row>
    <row r="2" spans="1:6" x14ac:dyDescent="0.3">
      <c r="A2" s="11" t="s">
        <v>4</v>
      </c>
      <c r="B2" s="2" t="s">
        <v>3</v>
      </c>
      <c r="C2" s="2">
        <f>3+3+3+2+5</f>
        <v>16</v>
      </c>
      <c r="D2" s="2">
        <f>C3+C4+C5</f>
        <v>49</v>
      </c>
      <c r="E2" s="2" t="s">
        <v>14</v>
      </c>
      <c r="F2" s="12" t="s">
        <v>20</v>
      </c>
    </row>
    <row r="3" spans="1:6" x14ac:dyDescent="0.3">
      <c r="A3" s="11" t="s">
        <v>4</v>
      </c>
      <c r="B3" s="2" t="s">
        <v>5</v>
      </c>
      <c r="C3" s="2">
        <f>8+3+5+2</f>
        <v>18</v>
      </c>
      <c r="D3" s="2">
        <f>SUM(C4:C5)</f>
        <v>31</v>
      </c>
      <c r="E3" s="2" t="s">
        <v>14</v>
      </c>
      <c r="F3" s="12" t="s">
        <v>22</v>
      </c>
    </row>
    <row r="4" spans="1:6" x14ac:dyDescent="0.3">
      <c r="A4" s="11" t="s">
        <v>4</v>
      </c>
      <c r="B4" s="2" t="s">
        <v>6</v>
      </c>
      <c r="C4" s="2">
        <f>5+13+8</f>
        <v>26</v>
      </c>
      <c r="D4" s="2">
        <f>C5</f>
        <v>5</v>
      </c>
      <c r="E4" s="2" t="s">
        <v>14</v>
      </c>
      <c r="F4" s="12" t="s">
        <v>23</v>
      </c>
    </row>
    <row r="5" spans="1:6" ht="15" thickBot="1" x14ac:dyDescent="0.35">
      <c r="A5" s="13" t="s">
        <v>4</v>
      </c>
      <c r="B5" s="4" t="s">
        <v>11</v>
      </c>
      <c r="C5" s="4">
        <v>5</v>
      </c>
      <c r="D5" s="4">
        <v>0</v>
      </c>
      <c r="E5" s="4" t="s">
        <v>15</v>
      </c>
      <c r="F5" s="14" t="s">
        <v>21</v>
      </c>
    </row>
    <row r="6" spans="1:6" x14ac:dyDescent="0.3">
      <c r="A6" s="15" t="s">
        <v>10</v>
      </c>
      <c r="B6" s="3" t="s">
        <v>7</v>
      </c>
      <c r="C6" s="7">
        <f>3+5+5+5+5+8</f>
        <v>31</v>
      </c>
      <c r="D6" s="7">
        <f>SUM(C7:C9)</f>
        <v>58</v>
      </c>
      <c r="E6" s="3" t="s">
        <v>14</v>
      </c>
      <c r="F6" s="16" t="s">
        <v>24</v>
      </c>
    </row>
    <row r="7" spans="1:6" x14ac:dyDescent="0.3">
      <c r="A7" s="11" t="s">
        <v>10</v>
      </c>
      <c r="B7" s="2" t="s">
        <v>8</v>
      </c>
      <c r="C7" s="6">
        <f>5+5+3+3+5+3</f>
        <v>24</v>
      </c>
      <c r="D7" s="6">
        <f>D6-C7</f>
        <v>34</v>
      </c>
      <c r="E7" s="2" t="s">
        <v>15</v>
      </c>
      <c r="F7" s="17" t="s">
        <v>25</v>
      </c>
    </row>
    <row r="8" spans="1:6" x14ac:dyDescent="0.3">
      <c r="A8" s="11" t="s">
        <v>10</v>
      </c>
      <c r="B8" s="2" t="s">
        <v>9</v>
      </c>
      <c r="C8" s="6">
        <f>5+3+8+3</f>
        <v>19</v>
      </c>
      <c r="D8" s="6">
        <f t="shared" ref="D8:D9" si="0">D7-C8</f>
        <v>15</v>
      </c>
      <c r="E8" s="2" t="s">
        <v>27</v>
      </c>
      <c r="F8" s="12" t="s">
        <v>19</v>
      </c>
    </row>
    <row r="9" spans="1:6" ht="15" thickBot="1" x14ac:dyDescent="0.35">
      <c r="A9" s="13" t="s">
        <v>10</v>
      </c>
      <c r="B9" s="4" t="s">
        <v>17</v>
      </c>
      <c r="C9" s="18">
        <f>3+3+3+5+1</f>
        <v>15</v>
      </c>
      <c r="D9" s="18">
        <f>D8-C9</f>
        <v>0</v>
      </c>
      <c r="E9" s="4" t="s">
        <v>14</v>
      </c>
      <c r="F9" s="14" t="s">
        <v>26</v>
      </c>
    </row>
    <row r="11" spans="1:6" x14ac:dyDescent="0.3">
      <c r="B11" s="1"/>
      <c r="C11" s="1" t="s">
        <v>2</v>
      </c>
    </row>
    <row r="12" spans="1:6" x14ac:dyDescent="0.3">
      <c r="B12" s="2" t="s">
        <v>4</v>
      </c>
      <c r="C12" s="2">
        <f>SUM(C2:C5)</f>
        <v>65</v>
      </c>
      <c r="D12" s="5"/>
    </row>
    <row r="13" spans="1:6" ht="15" thickBot="1" x14ac:dyDescent="0.35">
      <c r="B13" s="4" t="s">
        <v>10</v>
      </c>
      <c r="C13" s="4">
        <f>SUM(C6:C9)</f>
        <v>89</v>
      </c>
      <c r="D13" s="5"/>
    </row>
    <row r="14" spans="1:6" x14ac:dyDescent="0.3">
      <c r="B14" s="3" t="s">
        <v>12</v>
      </c>
      <c r="C14" s="3">
        <f>C13+C12</f>
        <v>154</v>
      </c>
      <c r="D14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2020-01-15T21:24:15Z</dcterms:created>
  <dcterms:modified xsi:type="dcterms:W3CDTF">2020-01-18T14:51:08Z</dcterms:modified>
</cp:coreProperties>
</file>