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ex\workspace\araguacaima\braas\core\src\test\resources\"/>
    </mc:Choice>
  </mc:AlternateContent>
  <bookViews>
    <workbookView xWindow="0" yWindow="0" windowWidth="16380" windowHeight="8196" tabRatio="500"/>
  </bookViews>
  <sheets>
    <sheet name="Decision Tables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L18" i="1" l="1"/>
  <c r="AH18" i="1"/>
  <c r="AC18" i="1"/>
  <c r="AM18" i="1" s="1"/>
  <c r="U18" i="1"/>
  <c r="AG18" i="1" s="1"/>
  <c r="AM17" i="1"/>
  <c r="AL17" i="1"/>
  <c r="AH17" i="1"/>
  <c r="AG17" i="1"/>
  <c r="AC17" i="1"/>
  <c r="U17" i="1"/>
  <c r="AJ17" i="1" s="1"/>
  <c r="AL16" i="1"/>
  <c r="AH16" i="1"/>
  <c r="AC16" i="1"/>
  <c r="AM16" i="1" s="1"/>
  <c r="U16" i="1"/>
  <c r="AJ16" i="1" s="1"/>
  <c r="AL10" i="1"/>
  <c r="AG10" i="1"/>
  <c r="AF10" i="1"/>
  <c r="AC10" i="1"/>
  <c r="AK10" i="1" s="1"/>
  <c r="U10" i="1"/>
  <c r="AI10" i="1" s="1"/>
  <c r="AG9" i="1"/>
  <c r="AC9" i="1"/>
  <c r="AK9" i="1" s="1"/>
  <c r="U9" i="1"/>
  <c r="AI9" i="1" s="1"/>
  <c r="AF9" i="1" l="1"/>
  <c r="AG16" i="1"/>
  <c r="AJ18" i="1"/>
</calcChain>
</file>

<file path=xl/sharedStrings.xml><?xml version="1.0" encoding="utf-8"?>
<sst xmlns="http://schemas.openxmlformats.org/spreadsheetml/2006/main" count="122" uniqueCount="72">
  <si>
    <t>RuleSet</t>
  </si>
  <si>
    <t>com.araguacaima.braas.drools</t>
  </si>
  <si>
    <t>Import</t>
  </si>
  <si>
    <t>RuleTable for errors in person first name</t>
  </si>
  <si>
    <t>Description</t>
  </si>
  <si>
    <t>NAME</t>
  </si>
  <si>
    <t>CONDITION</t>
  </si>
  <si>
    <t>ACTION</t>
  </si>
  <si>
    <t>NO-LOOP</t>
  </si>
  <si>
    <t>AGENDA-GROUP</t>
  </si>
  <si>
    <t>PRIORITY</t>
  </si>
  <si>
    <t>AUTO-FOCUS</t>
  </si>
  <si>
    <t>ENABLED</t>
  </si>
  <si>
    <t>en</t>
  </si>
  <si>
    <t>es</t>
  </si>
  <si>
    <t>$person : Person</t>
  </si>
  <si>
    <t xml:space="preserve">getFirstName() $param null </t>
  </si>
  <si>
    <t>getFirstName() != null &amp;&amp; getFirstName() $param  ""</t>
  </si>
  <si>
    <t>RuleMessageError errorEn = new RuleMessageError("$3", "$4", "$5", "$6", "$1", "$2", $11);                
insert( errorEn );
RuleMessageError errorEs = new RuleMessageError("$7", "$8", "$9", "$10", "$1", "$2", $11);        
insert( errorEs );</t>
  </si>
  <si>
    <t>RuleLogging.log("$1", "Rule - $2 - fired");</t>
  </si>
  <si>
    <t>Catalogue</t>
  </si>
  <si>
    <t>Element</t>
  </si>
  <si>
    <t>Element Full Path</t>
  </si>
  <si>
    <t>Element Description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</si>
  <si>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</si>
  <si>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</si>
  <si>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</si>
  <si>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</si>
  <si>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</si>
  <si>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</si>
  <si>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</si>
  <si>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</si>
  <si>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 xml:space="preserve">Log Fired Rule </t>
  </si>
  <si>
    <t>No-Loop</t>
  </si>
  <si>
    <t>Agenda-Group</t>
  </si>
  <si>
    <t>Priority</t>
  </si>
  <si>
    <t>Auto-Focus</t>
  </si>
  <si>
    <t>Enabled</t>
  </si>
  <si>
    <t>firstName</t>
  </si>
  <si>
    <t>The first name of the person</t>
  </si>
  <si>
    <t>Person's first name cannot be null</t>
  </si>
  <si>
    <t>A name with some value different than null</t>
  </si>
  <si>
    <t>El primer nombre de la persona no pude ser nulo</t>
  </si>
  <si>
    <t>Un nombre con algún valor diferente de nulo</t>
  </si>
  <si>
    <t>==</t>
  </si>
  <si>
    <t>true</t>
  </si>
  <si>
    <t>Person's first name cannot be empty</t>
  </si>
  <si>
    <t>A name with some value different than empty</t>
  </si>
  <si>
    <t>El primer nombre de la persona no pude ser vacío</t>
  </si>
  <si>
    <t>Un nombre con algún valor diferente de vacío</t>
  </si>
  <si>
    <t>RuleTable for errors in person email</t>
  </si>
  <si>
    <t>getEmail() $param null</t>
  </si>
  <si>
    <t>getEmail() != null &amp;&amp;  getEmail() $param  ""</t>
  </si>
  <si>
    <t>getEmail() != null &amp;&amp; getEmail() not matches $param</t>
  </si>
  <si>
    <t>Valid pattern</t>
  </si>
  <si>
    <t>email</t>
  </si>
  <si>
    <t>Person's email</t>
  </si>
  <si>
    <t>Person's email cannot be null</t>
  </si>
  <si>
    <t>An email with some value different than null</t>
  </si>
  <si>
    <t>El email de la persona no puede ser nulo</t>
  </si>
  <si>
    <t>Un email con algún valor diferente de nulo</t>
  </si>
  <si>
    <t>Person's email cannot be empty</t>
  </si>
  <si>
    <t>An email with some value different than empty</t>
  </si>
  <si>
    <t>El email de la persona no puede ser vacío</t>
  </si>
  <si>
    <t>Un email con algún valor diferente de vacío</t>
  </si>
  <si>
    <t>Person's email is not valid</t>
  </si>
  <si>
    <t>A valid email</t>
  </si>
  <si>
    <t>El email de la persona es incorrecto</t>
  </si>
  <si>
    <t>Un email válido</t>
  </si>
  <si>
    <t>"^[\\w!#$%&amp;'*+/=?`{|}~^-]+(?:\\.[\\w!#$%&amp;'*+/=?`{|}~^-]+)*@(?:[a-zA-Z0-9-]+\\.)+[a-zA-Z]{2,6}$"</t>
  </si>
  <si>
    <t>false</t>
  </si>
  <si>
    <t>com.araguacaima.braas.core.drools.model.Person,
com.araguacaima.braas.core.drools.model.CreditCard,
com.araguacaima.braas.core.drools.model.Company,
com.araguacaima.braas.core.RuleLogging,
com.araguacaima.braas.core.RuleMessageInfo,
com.araguacaima.braas.core.RuleMessageWarning,
com.araguacaima.braas.core.RuleMessageError,
com.araguacaima.braas.core.RuleMessageSuccess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</si>
</sst>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  <charset val="1"/>
    </font>
    <font>
      <sz val="11"/>
      <name val="Calibri"/>
      <charset val="1"/>
    </font>
    <font>
      <b/>
      <sz val="14"/>
      <name val="Calibri"/>
      <charset val="1"/>
    </font>
    <font>
      <b/>
      <i/>
      <sz val="11"/>
      <color rgb="FF000000"/>
      <name val="Docs-Calibri"/>
      <charset val="1"/>
    </font>
    <font>
      <b/>
      <sz val="11"/>
      <name val="Calibri"/>
      <charset val="1"/>
    </font>
    <font>
      <b/>
      <sz val="16"/>
      <color rgb="FFFFFFFF"/>
      <name val="Calibri"/>
      <charset val="1"/>
    </font>
    <font>
      <b/>
      <sz val="14"/>
      <color rgb="FF000000"/>
      <name val="Calibri"/>
      <charset val="1"/>
    </font>
    <font>
      <b/>
      <sz val="14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000000"/>
        <bgColor rgb="FF003300"/>
      </patternFill>
    </fill>
    <fill>
      <patternFill patternType="solid">
        <fgColor rgb="FF073763"/>
        <bgColor rgb="FF1F3864"/>
      </patternFill>
    </fill>
    <fill>
      <patternFill patternType="solid">
        <fgColor rgb="FF434343"/>
        <bgColor rgb="FF1F3864"/>
      </patternFill>
    </fill>
    <fill>
      <patternFill patternType="solid">
        <fgColor rgb="FF1155CC"/>
        <bgColor rgb="FF2E75B5"/>
      </patternFill>
    </fill>
    <fill>
      <patternFill patternType="solid">
        <fgColor rgb="FFFFD966"/>
        <bgColor rgb="FFFFFF99"/>
      </patternFill>
    </fill>
    <fill>
      <patternFill patternType="solid">
        <fgColor rgb="FF2E75B5"/>
        <bgColor rgb="FF1155CC"/>
      </patternFill>
    </fill>
    <fill>
      <patternFill patternType="solid">
        <fgColor rgb="FFC9DAF8"/>
        <bgColor rgb="FFCCCCCC"/>
      </patternFill>
    </fill>
    <fill>
      <patternFill patternType="solid">
        <fgColor rgb="FFFFF2CC"/>
        <bgColor rgb="FFF3F3F3"/>
      </patternFill>
    </fill>
  </fills>
  <borders count="28">
    <border>
      <left/>
      <right/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434343"/>
      </bottom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F3F3F3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1F3864"/>
      </right>
      <top/>
      <bottom/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EFEFEF"/>
      </right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F3F3F3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 style="thin">
        <color rgb="FFBFBFBF"/>
      </right>
      <top style="thin">
        <color rgb="FFBFBFBF"/>
      </top>
      <bottom style="thin">
        <color rgb="FFA5A5A5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6" fillId="9" borderId="6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left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 vertical="center" wrapText="1"/>
    </xf>
    <xf numFmtId="0" fontId="0" fillId="10" borderId="7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3" borderId="0" xfId="0" applyFont="1" applyFill="1" applyBorder="1" applyAlignment="1">
      <alignment vertical="center"/>
    </xf>
    <xf numFmtId="0" fontId="7" fillId="8" borderId="13" xfId="0" applyFont="1" applyFill="1" applyBorder="1" applyAlignment="1">
      <alignment horizontal="left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vertical="center"/>
    </xf>
    <xf numFmtId="0" fontId="7" fillId="5" borderId="14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>
      <alignment vertical="center" wrapText="1"/>
    </xf>
    <xf numFmtId="0" fontId="0" fillId="5" borderId="0" xfId="0" applyFont="1" applyFill="1" applyBorder="1" applyAlignment="1">
      <alignment vertical="center" wrapText="1"/>
    </xf>
    <xf numFmtId="0" fontId="0" fillId="2" borderId="24" xfId="0" applyFont="1" applyFill="1" applyBorder="1" applyAlignment="1">
      <alignment vertical="center" wrapText="1"/>
    </xf>
    <xf numFmtId="0" fontId="0" fillId="5" borderId="24" xfId="0" applyFont="1" applyFill="1" applyBorder="1" applyAlignment="1">
      <alignment vertical="center" wrapText="1"/>
    </xf>
    <xf numFmtId="0" fontId="0" fillId="0" borderId="24" xfId="0" applyFont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9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5" xfId="0" applyFont="1" applyBorder="1" applyAlignment="1">
      <alignment vertical="center"/>
    </xf>
    <xf numFmtId="0" fontId="0" fillId="0" borderId="25" xfId="0" applyFont="1" applyBorder="1" applyAlignment="1">
      <alignment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B7B7B7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FEFE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CFFCC"/>
      <rgbColor rgb="FFFFFF99"/>
      <rgbColor rgb="FFCCCCCC"/>
      <rgbColor rgb="FFFF99CC"/>
      <rgbColor rgb="FFB7B7B7"/>
      <rgbColor rgb="FFFFD966"/>
      <rgbColor rgb="FF2E75B5"/>
      <rgbColor rgb="FF33CCCC"/>
      <rgbColor rgb="FF99CC00"/>
      <rgbColor rgb="FFFFCC00"/>
      <rgbColor rgb="FFFF9900"/>
      <rgbColor rgb="FFFF6600"/>
      <rgbColor rgb="FF666699"/>
      <rgbColor rgb="FFA5A5A5"/>
      <rgbColor rgb="FF073763"/>
      <rgbColor rgb="FF339966"/>
      <rgbColor rgb="FF003300"/>
      <rgbColor rgb="FF333300"/>
      <rgbColor rgb="FF993300"/>
      <rgbColor rgb="FF993366"/>
      <rgbColor rgb="FF1F3864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showGridLines="0" tabSelected="1" topLeftCell="Z1" zoomScaleNormal="100" workbookViewId="0">
      <selection activeCell="AE2" sqref="AE2"/>
    </sheetView>
  </sheetViews>
  <sheetFormatPr baseColWidth="10" defaultColWidth="8.88671875" defaultRowHeight="14.4"/>
  <cols>
    <col min="1" max="1" width="2.33203125" customWidth="1"/>
    <col min="2" max="2" width="0.88671875" customWidth="1"/>
    <col min="3" max="3" width="4.109375" customWidth="1"/>
    <col min="4" max="4" width="0.5546875" customWidth="1"/>
    <col min="5" max="5" width="1.88671875" customWidth="1"/>
    <col min="6" max="6" width="0.5546875" customWidth="1"/>
    <col min="7" max="7" width="1.88671875" customWidth="1"/>
    <col min="8" max="8" width="0.5546875" customWidth="1"/>
    <col min="9" max="9" width="1.88671875" customWidth="1"/>
    <col min="10" max="10" width="0.5546875" customWidth="1"/>
    <col min="11" max="11" width="1.88671875" customWidth="1"/>
    <col min="12" max="12" width="0.5546875" customWidth="1"/>
    <col min="13" max="13" width="1.88671875" customWidth="1"/>
    <col min="14" max="20" width="2" customWidth="1"/>
    <col min="21" max="21" width="22.5546875" customWidth="1"/>
    <col min="22" max="22" width="33.109375" customWidth="1"/>
    <col min="23" max="23" width="0.88671875" customWidth="1"/>
    <col min="24" max="27" width="26.5546875" customWidth="1"/>
    <col min="28" max="28" width="0.88671875" customWidth="1"/>
    <col min="29" max="29" width="26.5546875" customWidth="1"/>
    <col min="30" max="30" width="47.33203125" customWidth="1"/>
    <col min="31" max="31" width="33.109375" customWidth="1"/>
    <col min="32" max="32" width="27.88671875" customWidth="1"/>
    <col min="33" max="33" width="44.33203125" customWidth="1"/>
    <col min="34" max="34" width="20" customWidth="1"/>
    <col min="35" max="35" width="21" customWidth="1"/>
    <col min="36" max="36" width="21.109375" customWidth="1"/>
    <col min="37" max="37" width="21.88671875" customWidth="1"/>
    <col min="38" max="38" width="17.33203125" customWidth="1"/>
    <col min="39" max="39" width="17.88671875" customWidth="1"/>
    <col min="40" max="41" width="12.109375" customWidth="1"/>
    <col min="42" max="42" width="0.88671875" customWidth="1"/>
    <col min="43" max="1025" width="14.44140625" customWidth="1"/>
  </cols>
  <sheetData>
    <row r="1" spans="1:42" ht="18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8"/>
      <c r="O1" s="9"/>
      <c r="P1" s="9"/>
      <c r="Q1" s="9"/>
      <c r="R1" s="9"/>
      <c r="S1" s="9"/>
      <c r="T1" s="6"/>
      <c r="U1" s="6"/>
      <c r="V1" s="6"/>
      <c r="W1" s="10"/>
      <c r="X1" s="6"/>
      <c r="Y1" s="6"/>
      <c r="Z1" s="6"/>
      <c r="AA1" s="6"/>
      <c r="AB1" s="11"/>
      <c r="AC1" s="12" t="s">
        <v>0</v>
      </c>
      <c r="AD1" s="13" t="s">
        <v>1</v>
      </c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4"/>
      <c r="AP1" s="9"/>
    </row>
    <row r="2" spans="1:42" ht="115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7"/>
      <c r="N2" s="8"/>
      <c r="O2" s="9"/>
      <c r="P2" s="9"/>
      <c r="Q2" s="9"/>
      <c r="R2" s="9"/>
      <c r="S2" s="9"/>
      <c r="T2" s="6"/>
      <c r="U2" s="6"/>
      <c r="V2" s="6"/>
      <c r="W2" s="10"/>
      <c r="X2" s="6"/>
      <c r="Y2" s="6"/>
      <c r="Z2" s="6"/>
      <c r="AA2" s="6"/>
      <c r="AB2" s="11"/>
      <c r="AC2" s="12" t="s">
        <v>2</v>
      </c>
      <c r="AD2" s="15" t="s">
        <v>71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4"/>
      <c r="AP2" s="9"/>
    </row>
    <row r="3" spans="1:4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7"/>
      <c r="N3" s="8"/>
      <c r="O3" s="9"/>
      <c r="P3" s="9"/>
      <c r="Q3" s="9"/>
      <c r="R3" s="9"/>
      <c r="S3" s="9"/>
      <c r="T3" s="6"/>
      <c r="U3" s="6"/>
      <c r="V3" s="6"/>
      <c r="W3" s="6"/>
      <c r="X3" s="6"/>
      <c r="Y3" s="6"/>
      <c r="Z3" s="6"/>
      <c r="AA3" s="6"/>
      <c r="AB3" s="16"/>
      <c r="AC3" s="16"/>
      <c r="AD3" s="17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9"/>
    </row>
    <row r="4" spans="1:42" ht="21">
      <c r="A4" s="8"/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8"/>
      <c r="AN4" s="8"/>
      <c r="AO4" s="8"/>
    </row>
    <row r="5" spans="1:42" ht="15" customHeight="1">
      <c r="A5" s="18"/>
      <c r="B5" s="19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1"/>
      <c r="AC5" s="22" t="s">
        <v>5</v>
      </c>
      <c r="AD5" s="23" t="s">
        <v>6</v>
      </c>
      <c r="AE5" s="23" t="s">
        <v>6</v>
      </c>
      <c r="AF5" s="24" t="s">
        <v>7</v>
      </c>
      <c r="AG5" s="25" t="s">
        <v>7</v>
      </c>
      <c r="AH5" s="26" t="s">
        <v>8</v>
      </c>
      <c r="AI5" s="26" t="s">
        <v>9</v>
      </c>
      <c r="AJ5" s="26" t="s">
        <v>10</v>
      </c>
      <c r="AK5" s="26" t="s">
        <v>11</v>
      </c>
      <c r="AL5" s="20" t="s">
        <v>12</v>
      </c>
      <c r="AM5" s="9"/>
      <c r="AN5" s="9"/>
      <c r="AO5" s="9"/>
    </row>
    <row r="6" spans="1:42" ht="15" customHeight="1">
      <c r="A6" s="18"/>
      <c r="B6" s="19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  <c r="O6" s="28"/>
      <c r="P6" s="28"/>
      <c r="Q6" s="28"/>
      <c r="R6" s="28"/>
      <c r="S6" s="28"/>
      <c r="T6" s="28"/>
      <c r="U6" s="30"/>
      <c r="V6" s="30"/>
      <c r="W6" s="21"/>
      <c r="X6" s="3" t="s">
        <v>13</v>
      </c>
      <c r="Y6" s="3"/>
      <c r="Z6" s="2" t="s">
        <v>14</v>
      </c>
      <c r="AA6" s="2"/>
      <c r="AB6" s="31"/>
      <c r="AC6" s="32"/>
      <c r="AD6" s="1" t="s">
        <v>15</v>
      </c>
      <c r="AE6" s="1"/>
      <c r="AF6" s="33"/>
      <c r="AG6" s="34"/>
      <c r="AH6" s="28"/>
      <c r="AI6" s="28"/>
      <c r="AJ6" s="28"/>
      <c r="AK6" s="28"/>
      <c r="AL6" s="28"/>
      <c r="AM6" s="9"/>
      <c r="AN6" s="9"/>
      <c r="AO6" s="9"/>
    </row>
    <row r="7" spans="1:42" ht="39.75" customHeight="1">
      <c r="A7" s="18"/>
      <c r="B7" s="19"/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8"/>
      <c r="P7" s="28"/>
      <c r="Q7" s="28"/>
      <c r="R7" s="28"/>
      <c r="S7" s="28"/>
      <c r="T7" s="28"/>
      <c r="U7" s="30"/>
      <c r="V7" s="30"/>
      <c r="W7" s="35"/>
      <c r="X7" s="36"/>
      <c r="Y7" s="37"/>
      <c r="Z7" s="38"/>
      <c r="AA7" s="39"/>
      <c r="AB7" s="40"/>
      <c r="AC7" s="41"/>
      <c r="AD7" s="42" t="s">
        <v>16</v>
      </c>
      <c r="AE7" s="42" t="s">
        <v>17</v>
      </c>
      <c r="AF7" s="43" t="s">
        <v>18</v>
      </c>
      <c r="AG7" s="44" t="s">
        <v>19</v>
      </c>
      <c r="AH7" s="28"/>
      <c r="AI7" s="28"/>
      <c r="AJ7" s="28"/>
      <c r="AK7" s="28"/>
      <c r="AL7" s="28"/>
      <c r="AM7" s="9"/>
      <c r="AN7" s="9"/>
      <c r="AO7" s="9"/>
    </row>
    <row r="8" spans="1:42" ht="34.5" customHeight="1">
      <c r="A8" s="45"/>
      <c r="B8" s="46"/>
      <c r="C8" s="47" t="s">
        <v>20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7" t="s">
        <v>21</v>
      </c>
      <c r="O8" s="48"/>
      <c r="P8" s="48"/>
      <c r="Q8" s="48"/>
      <c r="R8" s="48"/>
      <c r="S8" s="48"/>
      <c r="T8" s="48"/>
      <c r="U8" s="49" t="s">
        <v>22</v>
      </c>
      <c r="V8" s="49" t="s">
        <v>23</v>
      </c>
      <c r="W8" s="50"/>
      <c r="X8" s="51" t="s">
        <v>24</v>
      </c>
      <c r="Y8" s="52" t="s">
        <v>25</v>
      </c>
      <c r="Z8" s="53" t="s">
        <v>26</v>
      </c>
      <c r="AA8" s="54" t="s">
        <v>27</v>
      </c>
      <c r="AB8" s="55"/>
      <c r="AC8" s="56" t="s">
        <v>28</v>
      </c>
      <c r="AD8" s="57" t="s">
        <v>29</v>
      </c>
      <c r="AE8" s="57" t="s">
        <v>30</v>
      </c>
      <c r="AF8" s="58" t="s">
        <v>31</v>
      </c>
      <c r="AG8" s="58" t="s">
        <v>32</v>
      </c>
      <c r="AH8" s="59" t="s">
        <v>33</v>
      </c>
      <c r="AI8" s="60" t="s">
        <v>34</v>
      </c>
      <c r="AJ8" s="60" t="s">
        <v>35</v>
      </c>
      <c r="AK8" s="60" t="s">
        <v>36</v>
      </c>
      <c r="AL8" s="59" t="s">
        <v>37</v>
      </c>
      <c r="AM8" s="8"/>
      <c r="AN8" s="8"/>
      <c r="AO8" s="8"/>
    </row>
    <row r="9" spans="1:42" ht="172.8">
      <c r="A9" s="9"/>
      <c r="B9" s="61"/>
      <c r="C9" s="62">
        <v>1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3" t="s">
        <v>38</v>
      </c>
      <c r="O9" s="64"/>
      <c r="P9" s="64"/>
      <c r="Q9" s="64"/>
      <c r="R9" s="64"/>
      <c r="S9" s="64"/>
      <c r="T9" s="64"/>
      <c r="U9" s="64" t="str">
        <f>N9</f>
        <v>firstName</v>
      </c>
      <c r="V9" s="64" t="s">
        <v>39</v>
      </c>
      <c r="W9" s="65"/>
      <c r="X9" s="66" t="s">
        <v>40</v>
      </c>
      <c r="Y9" s="66" t="s">
        <v>41</v>
      </c>
      <c r="Z9" s="66" t="s">
        <v>42</v>
      </c>
      <c r="AA9" s="66" t="s">
        <v>43</v>
      </c>
      <c r="AB9" s="67"/>
      <c r="AC9" s="68" t="str">
        <f>X9</f>
        <v>Person's first name cannot be null</v>
      </c>
      <c r="AD9" s="69" t="s">
        <v>44</v>
      </c>
      <c r="AE9" s="69"/>
      <c r="AF9" s="70" t="str">
        <f>CONCATENATE( "person",",",U9,",",$X$6,",",C9," [",U9,"] - ",X9,",",X9,",",Y9,",", $Z$6,",",C9," [",U9,"] - ",Z9,",",Z9,",",AA9,",","$person.getFirstName()")</f>
        <v>person,firstName,en,1 [firstName] - Person's first name cannot be null,Person's first name cannot be null,A name with some value different than null,es,1 [firstName] - El primer nombre de la persona no pude ser nulo,El primer nombre de la persona no pude ser nulo,Un nombre con algún valor diferente de nulo,$person.getFirstName()</v>
      </c>
      <c r="AG9" s="66" t="str">
        <f>CONCATENATE("ERROR",",",X9)</f>
        <v>ERROR,Person's first name cannot be null</v>
      </c>
      <c r="AH9" s="71" t="s">
        <v>45</v>
      </c>
      <c r="AI9" s="72" t="str">
        <f>U9</f>
        <v>firstName</v>
      </c>
      <c r="AJ9" s="72">
        <v>100</v>
      </c>
      <c r="AK9" s="71" t="str">
        <f>IF(AC9="COMPLETE","false","true")</f>
        <v>true</v>
      </c>
      <c r="AL9" s="71" t="s">
        <v>45</v>
      </c>
      <c r="AM9" s="9"/>
      <c r="AN9" s="9"/>
      <c r="AO9" s="9"/>
    </row>
    <row r="10" spans="1:42" ht="172.8">
      <c r="A10" s="9"/>
      <c r="B10" s="61"/>
      <c r="C10" s="62">
        <v>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 t="s">
        <v>38</v>
      </c>
      <c r="O10" s="64"/>
      <c r="P10" s="64"/>
      <c r="Q10" s="64"/>
      <c r="R10" s="64"/>
      <c r="S10" s="64"/>
      <c r="T10" s="64"/>
      <c r="U10" s="64" t="str">
        <f>N10</f>
        <v>firstName</v>
      </c>
      <c r="V10" s="64" t="s">
        <v>39</v>
      </c>
      <c r="W10" s="65"/>
      <c r="X10" s="66" t="s">
        <v>46</v>
      </c>
      <c r="Y10" s="66" t="s">
        <v>47</v>
      </c>
      <c r="Z10" s="66" t="s">
        <v>48</v>
      </c>
      <c r="AA10" s="66" t="s">
        <v>49</v>
      </c>
      <c r="AB10" s="67"/>
      <c r="AC10" s="68" t="str">
        <f>X10</f>
        <v>Person's first name cannot be empty</v>
      </c>
      <c r="AD10" s="69"/>
      <c r="AE10" s="69" t="s">
        <v>44</v>
      </c>
      <c r="AF10" s="70" t="str">
        <f>CONCATENATE( "person",",",U10,",",$X$6,",",C10," [",U10,"] - ",X10,",",X10,",",Y10,",", $Z$6,",",C10," [",U10,"] - ",Z10,",",Z10,",",AA10,",","$person.getFirstName()")</f>
        <v>person,firstName,en,1 [firstName] - Person's first name cannot be empty,Person's first name cannot be empty,A name with some value different than empty,es,1 [firstName] - El primer nombre de la persona no pude ser vacío,El primer nombre de la persona no pude ser vacío,Un nombre con algún valor diferente de vacío,$person.getFirstName()</v>
      </c>
      <c r="AG10" s="66" t="str">
        <f>CONCATENATE("ERROR",",",X10)</f>
        <v>ERROR,Person's first name cannot be empty</v>
      </c>
      <c r="AH10" s="71" t="s">
        <v>45</v>
      </c>
      <c r="AI10" s="72" t="str">
        <f>U10</f>
        <v>firstName</v>
      </c>
      <c r="AJ10" s="72">
        <v>99</v>
      </c>
      <c r="AK10" s="71" t="str">
        <f>IF(AC10="COMPLETE","false","true")</f>
        <v>true</v>
      </c>
      <c r="AL10" s="71" t="str">
        <f>IF(AD10="COMPLETE","false","true")</f>
        <v>true</v>
      </c>
      <c r="AM10" s="9"/>
      <c r="AN10" s="9"/>
      <c r="AO10" s="9"/>
    </row>
    <row r="11" spans="1:42" ht="21">
      <c r="A11" s="8"/>
      <c r="B11" s="5" t="s">
        <v>50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8"/>
      <c r="AO11" s="8"/>
    </row>
    <row r="12" spans="1:42" ht="15" customHeight="1">
      <c r="A12" s="18"/>
      <c r="B12" s="19"/>
      <c r="C12" s="4" t="s">
        <v>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21"/>
      <c r="AC12" s="22" t="s">
        <v>5</v>
      </c>
      <c r="AD12" s="23" t="s">
        <v>6</v>
      </c>
      <c r="AE12" s="23" t="s">
        <v>6</v>
      </c>
      <c r="AF12" s="23" t="s">
        <v>6</v>
      </c>
      <c r="AG12" s="24" t="s">
        <v>7</v>
      </c>
      <c r="AH12" s="25" t="s">
        <v>7</v>
      </c>
      <c r="AI12" s="26" t="s">
        <v>8</v>
      </c>
      <c r="AJ12" s="26" t="s">
        <v>9</v>
      </c>
      <c r="AK12" s="26" t="s">
        <v>10</v>
      </c>
      <c r="AL12" s="26" t="s">
        <v>11</v>
      </c>
      <c r="AM12" s="20" t="s">
        <v>12</v>
      </c>
      <c r="AN12" s="9"/>
      <c r="AO12" s="9"/>
    </row>
    <row r="13" spans="1:42" ht="15" customHeight="1">
      <c r="A13" s="18"/>
      <c r="B13" s="19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9"/>
      <c r="O13" s="28"/>
      <c r="P13" s="28"/>
      <c r="Q13" s="28"/>
      <c r="R13" s="28"/>
      <c r="S13" s="28"/>
      <c r="T13" s="28"/>
      <c r="U13" s="30"/>
      <c r="V13" s="30"/>
      <c r="W13" s="21"/>
      <c r="X13" s="3" t="s">
        <v>13</v>
      </c>
      <c r="Y13" s="3"/>
      <c r="Z13" s="2" t="s">
        <v>14</v>
      </c>
      <c r="AA13" s="2"/>
      <c r="AB13" s="31"/>
      <c r="AC13" s="32"/>
      <c r="AD13" s="1" t="s">
        <v>15</v>
      </c>
      <c r="AE13" s="1"/>
      <c r="AF13" s="1"/>
      <c r="AG13" s="33"/>
      <c r="AH13" s="34"/>
      <c r="AI13" s="28"/>
      <c r="AJ13" s="28"/>
      <c r="AK13" s="28"/>
      <c r="AL13" s="28"/>
      <c r="AM13" s="28"/>
      <c r="AN13" s="9"/>
      <c r="AO13" s="9"/>
    </row>
    <row r="14" spans="1:42" ht="30" customHeight="1">
      <c r="A14" s="18"/>
      <c r="B14" s="19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9"/>
      <c r="O14" s="28"/>
      <c r="P14" s="28"/>
      <c r="Q14" s="28"/>
      <c r="R14" s="28"/>
      <c r="S14" s="28"/>
      <c r="T14" s="28"/>
      <c r="U14" s="30"/>
      <c r="V14" s="30"/>
      <c r="W14" s="35"/>
      <c r="X14" s="36"/>
      <c r="Y14" s="37"/>
      <c r="Z14" s="38"/>
      <c r="AA14" s="39"/>
      <c r="AB14" s="40"/>
      <c r="AC14" s="41"/>
      <c r="AD14" s="42" t="s">
        <v>51</v>
      </c>
      <c r="AE14" s="42" t="s">
        <v>52</v>
      </c>
      <c r="AF14" s="42" t="s">
        <v>53</v>
      </c>
      <c r="AG14" s="43" t="s">
        <v>18</v>
      </c>
      <c r="AH14" s="44" t="s">
        <v>19</v>
      </c>
      <c r="AI14" s="28"/>
      <c r="AJ14" s="28"/>
      <c r="AK14" s="28"/>
      <c r="AL14" s="28"/>
      <c r="AM14" s="28"/>
      <c r="AN14" s="9"/>
      <c r="AO14" s="9"/>
    </row>
    <row r="15" spans="1:42" ht="34.5" customHeight="1">
      <c r="A15" s="45"/>
      <c r="B15" s="46"/>
      <c r="C15" s="47" t="s">
        <v>20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7" t="s">
        <v>21</v>
      </c>
      <c r="O15" s="48"/>
      <c r="P15" s="48"/>
      <c r="Q15" s="48"/>
      <c r="R15" s="48"/>
      <c r="S15" s="48"/>
      <c r="T15" s="48"/>
      <c r="U15" s="49" t="s">
        <v>22</v>
      </c>
      <c r="V15" s="49" t="s">
        <v>23</v>
      </c>
      <c r="W15" s="50"/>
      <c r="X15" s="51" t="s">
        <v>24</v>
      </c>
      <c r="Y15" s="52" t="s">
        <v>25</v>
      </c>
      <c r="Z15" s="53" t="s">
        <v>26</v>
      </c>
      <c r="AA15" s="54" t="s">
        <v>27</v>
      </c>
      <c r="AB15" s="55"/>
      <c r="AC15" s="56" t="s">
        <v>28</v>
      </c>
      <c r="AD15" s="57" t="s">
        <v>29</v>
      </c>
      <c r="AE15" s="57" t="s">
        <v>30</v>
      </c>
      <c r="AF15" s="57" t="s">
        <v>54</v>
      </c>
      <c r="AG15" s="58" t="s">
        <v>31</v>
      </c>
      <c r="AH15" s="58" t="s">
        <v>32</v>
      </c>
      <c r="AI15" s="59" t="s">
        <v>33</v>
      </c>
      <c r="AJ15" s="60" t="s">
        <v>34</v>
      </c>
      <c r="AK15" s="60" t="s">
        <v>35</v>
      </c>
      <c r="AL15" s="60" t="s">
        <v>36</v>
      </c>
      <c r="AM15" s="59" t="s">
        <v>37</v>
      </c>
      <c r="AN15" s="8"/>
      <c r="AO15" s="8"/>
    </row>
    <row r="16" spans="1:42" ht="86.4">
      <c r="A16" s="9"/>
      <c r="B16" s="61"/>
      <c r="C16" s="73">
        <v>2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4" t="s">
        <v>55</v>
      </c>
      <c r="O16" s="75"/>
      <c r="P16" s="75"/>
      <c r="Q16" s="75"/>
      <c r="R16" s="75"/>
      <c r="S16" s="75"/>
      <c r="T16" s="75"/>
      <c r="U16" s="75" t="str">
        <f>N16</f>
        <v>email</v>
      </c>
      <c r="V16" s="75" t="s">
        <v>56</v>
      </c>
      <c r="W16" s="65"/>
      <c r="X16" s="66" t="s">
        <v>57</v>
      </c>
      <c r="Y16" s="66" t="s">
        <v>58</v>
      </c>
      <c r="Z16" s="66" t="s">
        <v>59</v>
      </c>
      <c r="AA16" s="66" t="s">
        <v>60</v>
      </c>
      <c r="AB16" s="67"/>
      <c r="AC16" s="68" t="str">
        <f>X16</f>
        <v>Person's email cannot be null</v>
      </c>
      <c r="AD16" s="69" t="s">
        <v>44</v>
      </c>
      <c r="AE16" s="76"/>
      <c r="AF16" s="69"/>
      <c r="AG16" s="70" t="str">
        <f>CONCATENATE( "person",",",U16,",",$X$6,",",C16," [",U16,"] - ",X16,",",X16,",",Y16,",", $Z$6,",",C16," [",U16,"] - ",Z16,",",Z16,",",AA16,",","$person.getEmail()")</f>
        <v>person,email,en,2 [email] - Person's email cannot be null,Person's email cannot be null,An email with some value different than null,es,2 [email] - El email de la persona no puede ser nulo,El email de la persona no puede ser nulo,Un email con algún valor diferente de nulo,$person.getEmail()</v>
      </c>
      <c r="AH16" s="66" t="str">
        <f>CONCATENATE("ERROR",",",X16)</f>
        <v>ERROR,Person's email cannot be null</v>
      </c>
      <c r="AI16" s="71" t="s">
        <v>45</v>
      </c>
      <c r="AJ16" s="72" t="str">
        <f>U16</f>
        <v>email</v>
      </c>
      <c r="AK16" s="72">
        <v>100</v>
      </c>
      <c r="AL16" s="71" t="str">
        <f>IF(AD16="COMPLETE","false","true")</f>
        <v>true</v>
      </c>
      <c r="AM16" s="71" t="str">
        <f>IF(AC16="COMPLETE","false","true")</f>
        <v>true</v>
      </c>
      <c r="AN16" s="9"/>
      <c r="AO16" s="9"/>
    </row>
    <row r="17" spans="1:41" ht="86.4">
      <c r="A17" s="9"/>
      <c r="B17" s="61"/>
      <c r="C17" s="73">
        <v>2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4" t="s">
        <v>55</v>
      </c>
      <c r="O17" s="75"/>
      <c r="P17" s="75"/>
      <c r="Q17" s="75"/>
      <c r="R17" s="75"/>
      <c r="S17" s="75"/>
      <c r="T17" s="75"/>
      <c r="U17" s="75" t="str">
        <f>N17</f>
        <v>email</v>
      </c>
      <c r="V17" s="75" t="s">
        <v>56</v>
      </c>
      <c r="W17" s="65"/>
      <c r="X17" s="66" t="s">
        <v>61</v>
      </c>
      <c r="Y17" s="66" t="s">
        <v>62</v>
      </c>
      <c r="Z17" s="66" t="s">
        <v>63</v>
      </c>
      <c r="AA17" s="66" t="s">
        <v>64</v>
      </c>
      <c r="AB17" s="67"/>
      <c r="AC17" s="68" t="str">
        <f>X17</f>
        <v>Person's email cannot be empty</v>
      </c>
      <c r="AD17" s="72"/>
      <c r="AE17" s="69" t="s">
        <v>44</v>
      </c>
      <c r="AF17" s="77"/>
      <c r="AG17" s="70" t="str">
        <f>CONCATENATE( "person",",",U17,",",$X$6,",",C17," [",U17,"] - ",X17,",",X17,",",Y17,",", $Z$6,",",C17," [",U17,"] - ",Z17,",",Z17,",",AA17,",","$person.getEmail()")</f>
        <v>person,email,en,2 [email] - Person's email cannot be empty,Person's email cannot be empty,An email with some value different than empty,es,2 [email] - El email de la persona no puede ser vacío,El email de la persona no puede ser vacío,Un email con algún valor diferente de vacío,$person.getEmail()</v>
      </c>
      <c r="AH17" s="66" t="str">
        <f>CONCATENATE("ERROR",",",X17)</f>
        <v>ERROR,Person's email cannot be empty</v>
      </c>
      <c r="AI17" s="71" t="s">
        <v>45</v>
      </c>
      <c r="AJ17" s="72" t="str">
        <f>U17</f>
        <v>email</v>
      </c>
      <c r="AK17" s="72">
        <v>99</v>
      </c>
      <c r="AL17" s="71" t="str">
        <f>IF(AD17="COMPLETE","false","true")</f>
        <v>true</v>
      </c>
      <c r="AM17" s="71" t="str">
        <f>IF(AC17="COMPLETE","false","true")</f>
        <v>true</v>
      </c>
      <c r="AN17" s="9"/>
      <c r="AO17" s="9"/>
    </row>
    <row r="18" spans="1:41" ht="15.75" customHeight="1">
      <c r="A18" s="9"/>
      <c r="B18" s="61"/>
      <c r="C18" s="73">
        <v>2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4" t="s">
        <v>55</v>
      </c>
      <c r="O18" s="75"/>
      <c r="P18" s="75"/>
      <c r="Q18" s="75"/>
      <c r="R18" s="75"/>
      <c r="S18" s="75"/>
      <c r="T18" s="75"/>
      <c r="U18" s="75" t="str">
        <f>N18</f>
        <v>email</v>
      </c>
      <c r="V18" s="75" t="s">
        <v>56</v>
      </c>
      <c r="W18" s="65"/>
      <c r="X18" s="68" t="s">
        <v>65</v>
      </c>
      <c r="Y18" s="68" t="s">
        <v>66</v>
      </c>
      <c r="Z18" s="68" t="s">
        <v>67</v>
      </c>
      <c r="AA18" s="68" t="s">
        <v>68</v>
      </c>
      <c r="AB18" s="67"/>
      <c r="AC18" s="68" t="str">
        <f>X18</f>
        <v>Person's email is not valid</v>
      </c>
      <c r="AD18" s="72"/>
      <c r="AE18" s="72"/>
      <c r="AF18" s="7" t="s">
        <v>69</v>
      </c>
      <c r="AG18" s="70" t="str">
        <f>CONCATENATE( "person",",",U18,",",$X$6,",",C18," [",U18,"] - ",X18,",",X18,",",Y18,",", $Z$6,",",C18," [",U18,"] - ",Z18,",",Z18,",",AA18,",","$person.getEmail()")</f>
        <v>person,email,en,2 [email] - Person's email is not valid,Person's email is not valid,A valid email,es,2 [email] - El email de la persona es incorrecto,El email de la persona es incorrecto,Un email válido,$person.getEmail()</v>
      </c>
      <c r="AH18" s="66" t="str">
        <f>CONCATENATE("ERROR",",",X18)</f>
        <v>ERROR,Person's email is not valid</v>
      </c>
      <c r="AI18" s="71" t="s">
        <v>70</v>
      </c>
      <c r="AJ18" s="72" t="str">
        <f>U18</f>
        <v>email</v>
      </c>
      <c r="AK18" s="72">
        <v>98</v>
      </c>
      <c r="AL18" s="71" t="str">
        <f>IF(AD18="COMPLETE","false","true")</f>
        <v>true</v>
      </c>
      <c r="AM18" s="71" t="str">
        <f>IF(AC18="COMPLETE","false","true")</f>
        <v>true</v>
      </c>
      <c r="AN18" s="9"/>
      <c r="AO18" s="9"/>
    </row>
  </sheetData>
  <mergeCells count="10">
    <mergeCell ref="B11:AM11"/>
    <mergeCell ref="C12:AA12"/>
    <mergeCell ref="X13:Y13"/>
    <mergeCell ref="Z13:AA13"/>
    <mergeCell ref="AD13:AF13"/>
    <mergeCell ref="B4:AL4"/>
    <mergeCell ref="C5:AA5"/>
    <mergeCell ref="X6:Y6"/>
    <mergeCell ref="Z6:AA6"/>
    <mergeCell ref="AD6:AE6"/>
  </mergeCells>
  <conditionalFormatting sqref="W1:W3">
    <cfRule type="cellIs" dxfId="27" priority="2" operator="equal">
      <formula>"Enabled"</formula>
    </cfRule>
  </conditionalFormatting>
  <conditionalFormatting sqref="W1:W3">
    <cfRule type="cellIs" dxfId="26" priority="3" operator="equal">
      <formula>"Disabled"</formula>
    </cfRule>
  </conditionalFormatting>
  <conditionalFormatting sqref="AB5:AC8 AG5:AG8 X6:X8 Z6:Z8 AD6:AD7 Y7:Y8 AA7:AA8 AH12:AH15 AD14">
    <cfRule type="cellIs" dxfId="25" priority="4" operator="equal">
      <formula>"WARNING"</formula>
    </cfRule>
  </conditionalFormatting>
  <conditionalFormatting sqref="AB5:AC8 AG5:AG8 X6:X8 Z6:Z8 AD6:AD7 Y7:Y8 AA7:AA8 AH12:AH15 AD14">
    <cfRule type="cellIs" dxfId="24" priority="5" operator="equal">
      <formula>"ERROR"</formula>
    </cfRule>
  </conditionalFormatting>
  <conditionalFormatting sqref="W1:W3">
    <cfRule type="cellIs" dxfId="23" priority="6" operator="equal">
      <formula>"Scheduled"</formula>
    </cfRule>
  </conditionalFormatting>
  <conditionalFormatting sqref="W1:W3">
    <cfRule type="cellIs" dxfId="22" priority="7" operator="equal">
      <formula>"Disabled"</formula>
    </cfRule>
  </conditionalFormatting>
  <conditionalFormatting sqref="AB5:AC8 AG5:AG8 X6:X8 Z6:Z8 AD6:AD7 Y7:Y8 AA7:AA8 AH12:AH15 AD14">
    <cfRule type="beginsWith" dxfId="21" priority="8" operator="beginsWith" text="COMPLETE">
      <formula>LEFT(X6,LEN("COMPLETE"))="COMPLETE"</formula>
    </cfRule>
  </conditionalFormatting>
  <conditionalFormatting sqref="AF8">
    <cfRule type="cellIs" dxfId="20" priority="9" operator="equal">
      <formula>"WARNING"</formula>
    </cfRule>
  </conditionalFormatting>
  <conditionalFormatting sqref="AF8">
    <cfRule type="cellIs" dxfId="19" priority="10" operator="equal">
      <formula>"ERROR"</formula>
    </cfRule>
  </conditionalFormatting>
  <conditionalFormatting sqref="AF8">
    <cfRule type="beginsWith" dxfId="18" priority="11" operator="beginsWith" text="COMPLETE">
      <formula>LEFT(AF8,LEN("COMPLETE"))="COMPLETE"</formula>
    </cfRule>
  </conditionalFormatting>
  <conditionalFormatting sqref="AB12:AC15 X13:X15 Z13:Z15 Y14:Y15 AA14:AA15">
    <cfRule type="cellIs" dxfId="17" priority="12" operator="equal">
      <formula>"WARNING"</formula>
    </cfRule>
  </conditionalFormatting>
  <conditionalFormatting sqref="AB12:AC15 X13:X15 Z13:Z15 Y14:Y15 AA14:AA15">
    <cfRule type="cellIs" dxfId="16" priority="13" operator="equal">
      <formula>"ERROR"</formula>
    </cfRule>
  </conditionalFormatting>
  <conditionalFormatting sqref="AB12:AC15 X13:X15 Z13:Z15 Y14:Y15 AA14:AA15">
    <cfRule type="beginsWith" dxfId="15" priority="14" operator="beginsWith" text="COMPLETE">
      <formula>LEFT(X13,LEN("COMPLETE"))="COMPLETE"</formula>
    </cfRule>
  </conditionalFormatting>
  <conditionalFormatting sqref="AG15">
    <cfRule type="cellIs" dxfId="14" priority="15" operator="equal">
      <formula>"WARNING"</formula>
    </cfRule>
  </conditionalFormatting>
  <conditionalFormatting sqref="AG15">
    <cfRule type="cellIs" dxfId="13" priority="16" operator="equal">
      <formula>"ERROR"</formula>
    </cfRule>
  </conditionalFormatting>
  <conditionalFormatting sqref="AG15">
    <cfRule type="beginsWith" dxfId="12" priority="17" operator="beginsWith" text="COMPLETE">
      <formula>LEFT(AG15,LEN("COMPLETE"))="COMPLETE"</formula>
    </cfRule>
  </conditionalFormatting>
  <conditionalFormatting sqref="AF14">
    <cfRule type="cellIs" dxfId="11" priority="18" operator="equal">
      <formula>"WARNING"</formula>
    </cfRule>
  </conditionalFormatting>
  <conditionalFormatting sqref="AF14">
    <cfRule type="cellIs" dxfId="10" priority="19" operator="equal">
      <formula>"ERROR"</formula>
    </cfRule>
  </conditionalFormatting>
  <conditionalFormatting sqref="AF14">
    <cfRule type="beginsWith" dxfId="9" priority="20" operator="beginsWith" text="COMPLETE">
      <formula>LEFT(AF14,LEN("COMPLETE"))="COMPLETE"</formula>
    </cfRule>
  </conditionalFormatting>
  <conditionalFormatting sqref="AD13">
    <cfRule type="cellIs" dxfId="8" priority="21" operator="equal">
      <formula>"WARNING"</formula>
    </cfRule>
  </conditionalFormatting>
  <conditionalFormatting sqref="AD13">
    <cfRule type="cellIs" dxfId="7" priority="22" operator="equal">
      <formula>"ERROR"</formula>
    </cfRule>
  </conditionalFormatting>
  <conditionalFormatting sqref="AD13">
    <cfRule type="beginsWith" dxfId="6" priority="23" operator="beginsWith" text="COMPLETE">
      <formula>LEFT(AD13,LEN("COMPLETE"))="COMPLETE"</formula>
    </cfRule>
  </conditionalFormatting>
  <conditionalFormatting sqref="AE7">
    <cfRule type="cellIs" dxfId="5" priority="24" operator="equal">
      <formula>"WARNING"</formula>
    </cfRule>
  </conditionalFormatting>
  <conditionalFormatting sqref="AE7">
    <cfRule type="cellIs" dxfId="4" priority="25" operator="equal">
      <formula>"ERROR"</formula>
    </cfRule>
  </conditionalFormatting>
  <conditionalFormatting sqref="AE7">
    <cfRule type="beginsWith" dxfId="3" priority="26" operator="beginsWith" text="COMPLETE">
      <formula>LEFT(AE7,LEN("COMPLETE"))="COMPLETE"</formula>
    </cfRule>
  </conditionalFormatting>
  <conditionalFormatting sqref="AE14">
    <cfRule type="cellIs" dxfId="2" priority="27" operator="equal">
      <formula>"WARNING"</formula>
    </cfRule>
  </conditionalFormatting>
  <conditionalFormatting sqref="AE14">
    <cfRule type="cellIs" dxfId="1" priority="28" operator="equal">
      <formula>"ERROR"</formula>
    </cfRule>
  </conditionalFormatting>
  <conditionalFormatting sqref="AE14">
    <cfRule type="beginsWith" dxfId="0" priority="29" operator="beginsWith" text="COMPLETE">
      <formula>LEFT(AE14,LEN("COMPLETE"))="COMPLETE"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Decision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</cp:revision>
  <dcterms:modified xsi:type="dcterms:W3CDTF">2019-09-10T18:46:35Z</dcterms:modified>
  <dc:language>es-US</dc:language>
</cp:coreProperties>
</file>