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nov\Desktop\"/>
    </mc:Choice>
  </mc:AlternateContent>
  <bookViews>
    <workbookView xWindow="0" yWindow="0" windowWidth="28800" windowHeight="12210"/>
  </bookViews>
  <sheets>
    <sheet name="Til system" sheetId="3" r:id="rId1"/>
  </sheets>
  <definedNames>
    <definedName name="_xlnm._FilterDatabase" localSheetId="0" hidden="1">'Til system'!$A$1:$O$1</definedName>
  </definedNames>
  <calcPr calcId="179016"/>
</workbook>
</file>

<file path=xl/calcChain.xml><?xml version="1.0" encoding="utf-8"?>
<calcChain xmlns="http://schemas.openxmlformats.org/spreadsheetml/2006/main">
  <c r="L622" i="3" l="1"/>
  <c r="L621" i="3"/>
  <c r="K621" i="3"/>
  <c r="K622" i="3"/>
  <c r="J621" i="3"/>
  <c r="J622" i="3"/>
  <c r="H622" i="3"/>
  <c r="H620" i="3"/>
  <c r="H587" i="3"/>
  <c r="J587" i="3"/>
  <c r="H37" i="3"/>
  <c r="J37" i="3"/>
  <c r="K587" i="3"/>
  <c r="L587" i="3"/>
  <c r="H588" i="3"/>
  <c r="J588" i="3"/>
  <c r="H33" i="3"/>
  <c r="J33" i="3"/>
  <c r="K588" i="3"/>
  <c r="L588" i="3"/>
  <c r="H589" i="3"/>
  <c r="J589" i="3"/>
  <c r="H34" i="3"/>
  <c r="J34" i="3"/>
  <c r="K589" i="3"/>
  <c r="L589" i="3"/>
  <c r="H590" i="3"/>
  <c r="J590" i="3"/>
  <c r="H22" i="3"/>
  <c r="J22" i="3"/>
  <c r="K590" i="3"/>
  <c r="L590" i="3"/>
  <c r="H591" i="3"/>
  <c r="J591" i="3"/>
  <c r="H23" i="3"/>
  <c r="J23" i="3"/>
  <c r="K591" i="3"/>
  <c r="L591" i="3"/>
  <c r="H592" i="3"/>
  <c r="J592" i="3"/>
  <c r="H24" i="3"/>
  <c r="J24" i="3"/>
  <c r="K592" i="3"/>
  <c r="L592" i="3"/>
  <c r="H593" i="3"/>
  <c r="J593" i="3"/>
  <c r="H25" i="3"/>
  <c r="J25" i="3"/>
  <c r="K593" i="3"/>
  <c r="L593" i="3"/>
  <c r="H594" i="3"/>
  <c r="J594" i="3"/>
  <c r="H26" i="3"/>
  <c r="J26" i="3"/>
  <c r="K594" i="3"/>
  <c r="L594" i="3"/>
  <c r="H595" i="3"/>
  <c r="J595" i="3"/>
  <c r="H27" i="3"/>
  <c r="J27" i="3"/>
  <c r="K595" i="3"/>
  <c r="L595" i="3"/>
  <c r="H596" i="3"/>
  <c r="J596" i="3"/>
  <c r="H28" i="3"/>
  <c r="J28" i="3"/>
  <c r="K596" i="3"/>
  <c r="L596" i="3"/>
  <c r="H597" i="3"/>
  <c r="J597" i="3"/>
  <c r="H29" i="3"/>
  <c r="J29" i="3"/>
  <c r="K597" i="3"/>
  <c r="L597" i="3"/>
  <c r="H598" i="3"/>
  <c r="J598" i="3"/>
  <c r="H30" i="3"/>
  <c r="J30" i="3"/>
  <c r="K598" i="3"/>
  <c r="L598" i="3"/>
  <c r="H599" i="3"/>
  <c r="J599" i="3"/>
  <c r="H31" i="3"/>
  <c r="J31" i="3"/>
  <c r="K599" i="3"/>
  <c r="L599" i="3"/>
  <c r="H600" i="3"/>
  <c r="J600" i="3"/>
  <c r="H32" i="3"/>
  <c r="J32" i="3"/>
  <c r="K600" i="3"/>
  <c r="L600" i="3"/>
  <c r="H601" i="3"/>
  <c r="J601" i="3"/>
  <c r="H21" i="3"/>
  <c r="J21" i="3"/>
  <c r="K601" i="3"/>
  <c r="L601" i="3"/>
  <c r="H602" i="3"/>
  <c r="J602" i="3"/>
  <c r="H20" i="3"/>
  <c r="J20" i="3"/>
  <c r="K602" i="3"/>
  <c r="L602" i="3"/>
  <c r="H603" i="3"/>
  <c r="J603" i="3"/>
  <c r="H17" i="3"/>
  <c r="J17" i="3"/>
  <c r="K603" i="3"/>
  <c r="L603" i="3"/>
  <c r="H604" i="3"/>
  <c r="J604" i="3"/>
  <c r="H18" i="3"/>
  <c r="J18" i="3"/>
  <c r="K604" i="3"/>
  <c r="L604" i="3"/>
  <c r="H605" i="3"/>
  <c r="J605" i="3"/>
  <c r="H19" i="3"/>
  <c r="J19" i="3"/>
  <c r="K605" i="3"/>
  <c r="L605" i="3"/>
  <c r="H606" i="3"/>
  <c r="J606" i="3"/>
  <c r="H10" i="3"/>
  <c r="J10" i="3"/>
  <c r="K606" i="3"/>
  <c r="L606" i="3"/>
  <c r="H607" i="3"/>
  <c r="J607" i="3"/>
  <c r="H11" i="3"/>
  <c r="J11" i="3"/>
  <c r="K607" i="3"/>
  <c r="L607" i="3"/>
  <c r="H608" i="3"/>
  <c r="J608" i="3"/>
  <c r="H12" i="3"/>
  <c r="J12" i="3"/>
  <c r="K608" i="3"/>
  <c r="L608" i="3"/>
  <c r="H609" i="3"/>
  <c r="J609" i="3"/>
  <c r="H13" i="3"/>
  <c r="J13" i="3"/>
  <c r="K609" i="3"/>
  <c r="L609" i="3"/>
  <c r="H610" i="3"/>
  <c r="J610" i="3"/>
  <c r="H14" i="3"/>
  <c r="J14" i="3"/>
  <c r="K610" i="3"/>
  <c r="L610" i="3"/>
  <c r="H611" i="3"/>
  <c r="J611" i="3"/>
  <c r="H15" i="3"/>
  <c r="J15" i="3"/>
  <c r="K611" i="3"/>
  <c r="L611" i="3"/>
  <c r="H612" i="3"/>
  <c r="J612" i="3"/>
  <c r="H16" i="3"/>
  <c r="J16" i="3"/>
  <c r="K612" i="3"/>
  <c r="L612" i="3"/>
  <c r="H613" i="3"/>
  <c r="J613" i="3"/>
  <c r="H8" i="3"/>
  <c r="J8" i="3"/>
  <c r="K613" i="3"/>
  <c r="L613" i="3"/>
  <c r="H614" i="3"/>
  <c r="J614" i="3"/>
  <c r="H9" i="3"/>
  <c r="J9" i="3"/>
  <c r="K614" i="3"/>
  <c r="L614" i="3"/>
  <c r="H615" i="3"/>
  <c r="J615" i="3"/>
  <c r="H3" i="3"/>
  <c r="J3" i="3"/>
  <c r="K615" i="3"/>
  <c r="L615" i="3"/>
  <c r="H616" i="3"/>
  <c r="J616" i="3"/>
  <c r="H4" i="3"/>
  <c r="J4" i="3"/>
  <c r="K616" i="3"/>
  <c r="L616" i="3"/>
  <c r="H617" i="3"/>
  <c r="J617" i="3"/>
  <c r="H5" i="3"/>
  <c r="J5" i="3"/>
  <c r="K617" i="3"/>
  <c r="L617" i="3"/>
  <c r="H618" i="3"/>
  <c r="J618" i="3"/>
  <c r="H6" i="3"/>
  <c r="J6" i="3"/>
  <c r="K618" i="3"/>
  <c r="L618" i="3"/>
  <c r="H619" i="3"/>
  <c r="J619" i="3"/>
  <c r="H7" i="3"/>
  <c r="J7" i="3"/>
  <c r="K619" i="3"/>
  <c r="L619" i="3"/>
  <c r="J620" i="3"/>
  <c r="H2" i="3"/>
  <c r="J2" i="3"/>
  <c r="K620" i="3"/>
  <c r="L620" i="3"/>
  <c r="H586" i="3"/>
  <c r="J586" i="3"/>
  <c r="H36" i="3"/>
  <c r="J36" i="3"/>
  <c r="K586" i="3"/>
  <c r="L586" i="3"/>
  <c r="H382" i="3"/>
  <c r="J382" i="3"/>
  <c r="H215" i="3"/>
  <c r="J215" i="3"/>
  <c r="K382" i="3"/>
  <c r="L382" i="3"/>
  <c r="H383" i="3"/>
  <c r="J383" i="3"/>
  <c r="H216" i="3"/>
  <c r="J216" i="3"/>
  <c r="K383" i="3"/>
  <c r="L383" i="3"/>
  <c r="H384" i="3"/>
  <c r="J384" i="3"/>
  <c r="H217" i="3"/>
  <c r="J217" i="3"/>
  <c r="K384" i="3"/>
  <c r="L384" i="3"/>
  <c r="H385" i="3"/>
  <c r="J385" i="3"/>
  <c r="H218" i="3"/>
  <c r="J218" i="3"/>
  <c r="K385" i="3"/>
  <c r="L385" i="3"/>
  <c r="H386" i="3"/>
  <c r="J386" i="3"/>
  <c r="H219" i="3"/>
  <c r="J219" i="3"/>
  <c r="K386" i="3"/>
  <c r="L386" i="3"/>
  <c r="H387" i="3"/>
  <c r="J387" i="3"/>
  <c r="H220" i="3"/>
  <c r="J220" i="3"/>
  <c r="K387" i="3"/>
  <c r="L387" i="3"/>
  <c r="H388" i="3"/>
  <c r="J388" i="3"/>
  <c r="H221" i="3"/>
  <c r="J221" i="3"/>
  <c r="K388" i="3"/>
  <c r="L388" i="3"/>
  <c r="H389" i="3"/>
  <c r="J389" i="3"/>
  <c r="H222" i="3"/>
  <c r="J222" i="3"/>
  <c r="K389" i="3"/>
  <c r="L389" i="3"/>
  <c r="H390" i="3"/>
  <c r="J390" i="3"/>
  <c r="H223" i="3"/>
  <c r="J223" i="3"/>
  <c r="K390" i="3"/>
  <c r="L390" i="3"/>
  <c r="H391" i="3"/>
  <c r="J391" i="3"/>
  <c r="H224" i="3"/>
  <c r="J224" i="3"/>
  <c r="K391" i="3"/>
  <c r="L391" i="3"/>
  <c r="H392" i="3"/>
  <c r="J392" i="3"/>
  <c r="H225" i="3"/>
  <c r="J225" i="3"/>
  <c r="K392" i="3"/>
  <c r="L392" i="3"/>
  <c r="H393" i="3"/>
  <c r="J393" i="3"/>
  <c r="H226" i="3"/>
  <c r="J226" i="3"/>
  <c r="K393" i="3"/>
  <c r="L393" i="3"/>
  <c r="H394" i="3"/>
  <c r="J394" i="3"/>
  <c r="H227" i="3"/>
  <c r="J227" i="3"/>
  <c r="K394" i="3"/>
  <c r="L394" i="3"/>
  <c r="H395" i="3"/>
  <c r="J395" i="3"/>
  <c r="H228" i="3"/>
  <c r="J228" i="3"/>
  <c r="K395" i="3"/>
  <c r="L395" i="3"/>
  <c r="H396" i="3"/>
  <c r="J396" i="3"/>
  <c r="H229" i="3"/>
  <c r="J229" i="3"/>
  <c r="K396" i="3"/>
  <c r="L396" i="3"/>
  <c r="H397" i="3"/>
  <c r="J397" i="3"/>
  <c r="H230" i="3"/>
  <c r="J230" i="3"/>
  <c r="K397" i="3"/>
  <c r="L397" i="3"/>
  <c r="H398" i="3"/>
  <c r="J398" i="3"/>
  <c r="H231" i="3"/>
  <c r="J231" i="3"/>
  <c r="K398" i="3"/>
  <c r="L398" i="3"/>
  <c r="H399" i="3"/>
  <c r="J399" i="3"/>
  <c r="H232" i="3"/>
  <c r="J232" i="3"/>
  <c r="K399" i="3"/>
  <c r="L399" i="3"/>
  <c r="H400" i="3"/>
  <c r="J400" i="3"/>
  <c r="H233" i="3"/>
  <c r="J233" i="3"/>
  <c r="K400" i="3"/>
  <c r="L400" i="3"/>
  <c r="H401" i="3"/>
  <c r="J401" i="3"/>
  <c r="H234" i="3"/>
  <c r="J234" i="3"/>
  <c r="K401" i="3"/>
  <c r="L401" i="3"/>
  <c r="H402" i="3"/>
  <c r="J402" i="3"/>
  <c r="H235" i="3"/>
  <c r="J235" i="3"/>
  <c r="K402" i="3"/>
  <c r="L402" i="3"/>
  <c r="H403" i="3"/>
  <c r="J403" i="3"/>
  <c r="H236" i="3"/>
  <c r="J236" i="3"/>
  <c r="K403" i="3"/>
  <c r="L403" i="3"/>
  <c r="H404" i="3"/>
  <c r="J404" i="3"/>
  <c r="H237" i="3"/>
  <c r="J237" i="3"/>
  <c r="K404" i="3"/>
  <c r="L404" i="3"/>
  <c r="H405" i="3"/>
  <c r="J405" i="3"/>
  <c r="H238" i="3"/>
  <c r="J238" i="3"/>
  <c r="K405" i="3"/>
  <c r="L405" i="3"/>
  <c r="H406" i="3"/>
  <c r="J406" i="3"/>
  <c r="H239" i="3"/>
  <c r="J239" i="3"/>
  <c r="K406" i="3"/>
  <c r="L406" i="3"/>
  <c r="H407" i="3"/>
  <c r="J407" i="3"/>
  <c r="H240" i="3"/>
  <c r="J240" i="3"/>
  <c r="K407" i="3"/>
  <c r="L407" i="3"/>
  <c r="H408" i="3"/>
  <c r="J408" i="3"/>
  <c r="H241" i="3"/>
  <c r="J241" i="3"/>
  <c r="K408" i="3"/>
  <c r="L408" i="3"/>
  <c r="H409" i="3"/>
  <c r="J409" i="3"/>
  <c r="H242" i="3"/>
  <c r="J242" i="3"/>
  <c r="K409" i="3"/>
  <c r="L409" i="3"/>
  <c r="H410" i="3"/>
  <c r="J410" i="3"/>
  <c r="H243" i="3"/>
  <c r="J243" i="3"/>
  <c r="K410" i="3"/>
  <c r="L410" i="3"/>
  <c r="H411" i="3"/>
  <c r="J411" i="3"/>
  <c r="H244" i="3"/>
  <c r="J244" i="3"/>
  <c r="K411" i="3"/>
  <c r="L411" i="3"/>
  <c r="H412" i="3"/>
  <c r="J412" i="3"/>
  <c r="H245" i="3"/>
  <c r="J245" i="3"/>
  <c r="K412" i="3"/>
  <c r="L412" i="3"/>
  <c r="H413" i="3"/>
  <c r="J413" i="3"/>
  <c r="H246" i="3"/>
  <c r="J246" i="3"/>
  <c r="K413" i="3"/>
  <c r="L413" i="3"/>
  <c r="H414" i="3"/>
  <c r="J414" i="3"/>
  <c r="H247" i="3"/>
  <c r="J247" i="3"/>
  <c r="K414" i="3"/>
  <c r="L414" i="3"/>
  <c r="H415" i="3"/>
  <c r="J415" i="3"/>
  <c r="H248" i="3"/>
  <c r="J248" i="3"/>
  <c r="K415" i="3"/>
  <c r="L415" i="3"/>
  <c r="H416" i="3"/>
  <c r="J416" i="3"/>
  <c r="H249" i="3"/>
  <c r="J249" i="3"/>
  <c r="K416" i="3"/>
  <c r="L416" i="3"/>
  <c r="H417" i="3"/>
  <c r="J417" i="3"/>
  <c r="H203" i="3"/>
  <c r="J203" i="3"/>
  <c r="K417" i="3"/>
  <c r="L417" i="3"/>
  <c r="H418" i="3"/>
  <c r="J418" i="3"/>
  <c r="H204" i="3"/>
  <c r="J204" i="3"/>
  <c r="K418" i="3"/>
  <c r="L418" i="3"/>
  <c r="H419" i="3"/>
  <c r="J419" i="3"/>
  <c r="H205" i="3"/>
  <c r="J205" i="3"/>
  <c r="K419" i="3"/>
  <c r="L419" i="3"/>
  <c r="H420" i="3"/>
  <c r="J420" i="3"/>
  <c r="H200" i="3"/>
  <c r="J200" i="3"/>
  <c r="K420" i="3"/>
  <c r="L420" i="3"/>
  <c r="H421" i="3"/>
  <c r="J421" i="3"/>
  <c r="H201" i="3"/>
  <c r="J201" i="3"/>
  <c r="K421" i="3"/>
  <c r="L421" i="3"/>
  <c r="H422" i="3"/>
  <c r="J422" i="3"/>
  <c r="H202" i="3"/>
  <c r="J202" i="3"/>
  <c r="K422" i="3"/>
  <c r="L422" i="3"/>
  <c r="H423" i="3"/>
  <c r="J423" i="3"/>
  <c r="H197" i="3"/>
  <c r="J197" i="3"/>
  <c r="K423" i="3"/>
  <c r="L423" i="3"/>
  <c r="H424" i="3"/>
  <c r="J424" i="3"/>
  <c r="H198" i="3"/>
  <c r="J198" i="3"/>
  <c r="K424" i="3"/>
  <c r="L424" i="3"/>
  <c r="H425" i="3"/>
  <c r="J425" i="3"/>
  <c r="H199" i="3"/>
  <c r="J199" i="3"/>
  <c r="K425" i="3"/>
  <c r="L425" i="3"/>
  <c r="H426" i="3"/>
  <c r="J426" i="3"/>
  <c r="H195" i="3"/>
  <c r="J195" i="3"/>
  <c r="K426" i="3"/>
  <c r="L426" i="3"/>
  <c r="H427" i="3"/>
  <c r="J427" i="3"/>
  <c r="H196" i="3"/>
  <c r="J196" i="3"/>
  <c r="K427" i="3"/>
  <c r="L427" i="3"/>
  <c r="H428" i="3"/>
  <c r="J428" i="3"/>
  <c r="H185" i="3"/>
  <c r="J185" i="3"/>
  <c r="K428" i="3"/>
  <c r="L428" i="3"/>
  <c r="H429" i="3"/>
  <c r="J429" i="3"/>
  <c r="H186" i="3"/>
  <c r="J186" i="3"/>
  <c r="K429" i="3"/>
  <c r="L429" i="3"/>
  <c r="H430" i="3"/>
  <c r="J430" i="3"/>
  <c r="H187" i="3"/>
  <c r="J187" i="3"/>
  <c r="K430" i="3"/>
  <c r="L430" i="3"/>
  <c r="H431" i="3"/>
  <c r="J431" i="3"/>
  <c r="H188" i="3"/>
  <c r="J188" i="3"/>
  <c r="K431" i="3"/>
  <c r="L431" i="3"/>
  <c r="H432" i="3"/>
  <c r="J432" i="3"/>
  <c r="H189" i="3"/>
  <c r="J189" i="3"/>
  <c r="K432" i="3"/>
  <c r="L432" i="3"/>
  <c r="H433" i="3"/>
  <c r="J433" i="3"/>
  <c r="H190" i="3"/>
  <c r="J190" i="3"/>
  <c r="K433" i="3"/>
  <c r="L433" i="3"/>
  <c r="H434" i="3"/>
  <c r="J434" i="3"/>
  <c r="H191" i="3"/>
  <c r="J191" i="3"/>
  <c r="K434" i="3"/>
  <c r="L434" i="3"/>
  <c r="H435" i="3"/>
  <c r="J435" i="3"/>
  <c r="H192" i="3"/>
  <c r="J192" i="3"/>
  <c r="K435" i="3"/>
  <c r="L435" i="3"/>
  <c r="H436" i="3"/>
  <c r="J436" i="3"/>
  <c r="H193" i="3"/>
  <c r="J193" i="3"/>
  <c r="K436" i="3"/>
  <c r="L436" i="3"/>
  <c r="H437" i="3"/>
  <c r="J437" i="3"/>
  <c r="H194" i="3"/>
  <c r="J194" i="3"/>
  <c r="K437" i="3"/>
  <c r="L437" i="3"/>
  <c r="H438" i="3"/>
  <c r="J438" i="3"/>
  <c r="H181" i="3"/>
  <c r="J181" i="3"/>
  <c r="K438" i="3"/>
  <c r="L438" i="3"/>
  <c r="H439" i="3"/>
  <c r="J439" i="3"/>
  <c r="H182" i="3"/>
  <c r="J182" i="3"/>
  <c r="K439" i="3"/>
  <c r="L439" i="3"/>
  <c r="H440" i="3"/>
  <c r="J440" i="3"/>
  <c r="H183" i="3"/>
  <c r="J183" i="3"/>
  <c r="K440" i="3"/>
  <c r="L440" i="3"/>
  <c r="H441" i="3"/>
  <c r="J441" i="3"/>
  <c r="H184" i="3"/>
  <c r="J184" i="3"/>
  <c r="K441" i="3"/>
  <c r="L441" i="3"/>
  <c r="H442" i="3"/>
  <c r="J442" i="3"/>
  <c r="H178" i="3"/>
  <c r="J178" i="3"/>
  <c r="K442" i="3"/>
  <c r="L442" i="3"/>
  <c r="H443" i="3"/>
  <c r="J443" i="3"/>
  <c r="H179" i="3"/>
  <c r="J179" i="3"/>
  <c r="K443" i="3"/>
  <c r="L443" i="3"/>
  <c r="H444" i="3"/>
  <c r="J444" i="3"/>
  <c r="H180" i="3"/>
  <c r="J180" i="3"/>
  <c r="K444" i="3"/>
  <c r="L444" i="3"/>
  <c r="H445" i="3"/>
  <c r="J445" i="3"/>
  <c r="H173" i="3"/>
  <c r="J173" i="3"/>
  <c r="K445" i="3"/>
  <c r="L445" i="3"/>
  <c r="H446" i="3"/>
  <c r="J446" i="3"/>
  <c r="H174" i="3"/>
  <c r="J174" i="3"/>
  <c r="K446" i="3"/>
  <c r="L446" i="3"/>
  <c r="H447" i="3"/>
  <c r="J447" i="3"/>
  <c r="H175" i="3"/>
  <c r="J175" i="3"/>
  <c r="K447" i="3"/>
  <c r="L447" i="3"/>
  <c r="H448" i="3"/>
  <c r="J448" i="3"/>
  <c r="H176" i="3"/>
  <c r="J176" i="3"/>
  <c r="K448" i="3"/>
  <c r="L448" i="3"/>
  <c r="H449" i="3"/>
  <c r="J449" i="3"/>
  <c r="H177" i="3"/>
  <c r="J177" i="3"/>
  <c r="K449" i="3"/>
  <c r="L449" i="3"/>
  <c r="H450" i="3"/>
  <c r="J450" i="3"/>
  <c r="H172" i="3"/>
  <c r="J172" i="3"/>
  <c r="K450" i="3"/>
  <c r="L450" i="3"/>
  <c r="H451" i="3"/>
  <c r="J451" i="3"/>
  <c r="H145" i="3"/>
  <c r="J145" i="3"/>
  <c r="K451" i="3"/>
  <c r="L451" i="3"/>
  <c r="H452" i="3"/>
  <c r="J452" i="3"/>
  <c r="H146" i="3"/>
  <c r="J146" i="3"/>
  <c r="K452" i="3"/>
  <c r="L452" i="3"/>
  <c r="H453" i="3"/>
  <c r="J453" i="3"/>
  <c r="H147" i="3"/>
  <c r="J147" i="3"/>
  <c r="K453" i="3"/>
  <c r="L453" i="3"/>
  <c r="H454" i="3"/>
  <c r="J454" i="3"/>
  <c r="H148" i="3"/>
  <c r="J148" i="3"/>
  <c r="K454" i="3"/>
  <c r="L454" i="3"/>
  <c r="H455" i="3"/>
  <c r="J455" i="3"/>
  <c r="H149" i="3"/>
  <c r="J149" i="3"/>
  <c r="K455" i="3"/>
  <c r="L455" i="3"/>
  <c r="H456" i="3"/>
  <c r="J456" i="3"/>
  <c r="H150" i="3"/>
  <c r="J150" i="3"/>
  <c r="K456" i="3"/>
  <c r="L456" i="3"/>
  <c r="H457" i="3"/>
  <c r="J457" i="3"/>
  <c r="H151" i="3"/>
  <c r="J151" i="3"/>
  <c r="K457" i="3"/>
  <c r="L457" i="3"/>
  <c r="H458" i="3"/>
  <c r="J458" i="3"/>
  <c r="H152" i="3"/>
  <c r="J152" i="3"/>
  <c r="K458" i="3"/>
  <c r="L458" i="3"/>
  <c r="H459" i="3"/>
  <c r="J459" i="3"/>
  <c r="H153" i="3"/>
  <c r="J153" i="3"/>
  <c r="K459" i="3"/>
  <c r="L459" i="3"/>
  <c r="H460" i="3"/>
  <c r="J460" i="3"/>
  <c r="H154" i="3"/>
  <c r="J154" i="3"/>
  <c r="K460" i="3"/>
  <c r="L460" i="3"/>
  <c r="H461" i="3"/>
  <c r="J461" i="3"/>
  <c r="H155" i="3"/>
  <c r="J155" i="3"/>
  <c r="K461" i="3"/>
  <c r="L461" i="3"/>
  <c r="H462" i="3"/>
  <c r="J462" i="3"/>
  <c r="H156" i="3"/>
  <c r="J156" i="3"/>
  <c r="K462" i="3"/>
  <c r="L462" i="3"/>
  <c r="H463" i="3"/>
  <c r="J463" i="3"/>
  <c r="H157" i="3"/>
  <c r="J157" i="3"/>
  <c r="K463" i="3"/>
  <c r="L463" i="3"/>
  <c r="H464" i="3"/>
  <c r="J464" i="3"/>
  <c r="H158" i="3"/>
  <c r="J158" i="3"/>
  <c r="K464" i="3"/>
  <c r="L464" i="3"/>
  <c r="H465" i="3"/>
  <c r="J465" i="3"/>
  <c r="H159" i="3"/>
  <c r="J159" i="3"/>
  <c r="K465" i="3"/>
  <c r="L465" i="3"/>
  <c r="H466" i="3"/>
  <c r="J466" i="3"/>
  <c r="H160" i="3"/>
  <c r="J160" i="3"/>
  <c r="K466" i="3"/>
  <c r="L466" i="3"/>
  <c r="H467" i="3"/>
  <c r="J467" i="3"/>
  <c r="H161" i="3"/>
  <c r="J161" i="3"/>
  <c r="K467" i="3"/>
  <c r="L467" i="3"/>
  <c r="H468" i="3"/>
  <c r="J468" i="3"/>
  <c r="H162" i="3"/>
  <c r="J162" i="3"/>
  <c r="K468" i="3"/>
  <c r="L468" i="3"/>
  <c r="H469" i="3"/>
  <c r="J469" i="3"/>
  <c r="H163" i="3"/>
  <c r="J163" i="3"/>
  <c r="K469" i="3"/>
  <c r="L469" i="3"/>
  <c r="H470" i="3"/>
  <c r="J470" i="3"/>
  <c r="H164" i="3"/>
  <c r="J164" i="3"/>
  <c r="K470" i="3"/>
  <c r="L470" i="3"/>
  <c r="H471" i="3"/>
  <c r="J471" i="3"/>
  <c r="H165" i="3"/>
  <c r="J165" i="3"/>
  <c r="K471" i="3"/>
  <c r="L471" i="3"/>
  <c r="H472" i="3"/>
  <c r="J472" i="3"/>
  <c r="H166" i="3"/>
  <c r="J166" i="3"/>
  <c r="K472" i="3"/>
  <c r="L472" i="3"/>
  <c r="H473" i="3"/>
  <c r="J473" i="3"/>
  <c r="H167" i="3"/>
  <c r="J167" i="3"/>
  <c r="K473" i="3"/>
  <c r="L473" i="3"/>
  <c r="H474" i="3"/>
  <c r="J474" i="3"/>
  <c r="H168" i="3"/>
  <c r="J168" i="3"/>
  <c r="K474" i="3"/>
  <c r="L474" i="3"/>
  <c r="H475" i="3"/>
  <c r="J475" i="3"/>
  <c r="H169" i="3"/>
  <c r="J169" i="3"/>
  <c r="K475" i="3"/>
  <c r="L475" i="3"/>
  <c r="H476" i="3"/>
  <c r="J476" i="3"/>
  <c r="H170" i="3"/>
  <c r="J170" i="3"/>
  <c r="K476" i="3"/>
  <c r="L476" i="3"/>
  <c r="H477" i="3"/>
  <c r="J477" i="3"/>
  <c r="H171" i="3"/>
  <c r="J171" i="3"/>
  <c r="K477" i="3"/>
  <c r="L477" i="3"/>
  <c r="H478" i="3"/>
  <c r="J478" i="3"/>
  <c r="H139" i="3"/>
  <c r="J139" i="3"/>
  <c r="K478" i="3"/>
  <c r="L478" i="3"/>
  <c r="H479" i="3"/>
  <c r="J479" i="3"/>
  <c r="H140" i="3"/>
  <c r="J140" i="3"/>
  <c r="K479" i="3"/>
  <c r="L479" i="3"/>
  <c r="H480" i="3"/>
  <c r="J480" i="3"/>
  <c r="H141" i="3"/>
  <c r="J141" i="3"/>
  <c r="K480" i="3"/>
  <c r="L480" i="3"/>
  <c r="H481" i="3"/>
  <c r="J481" i="3"/>
  <c r="H142" i="3"/>
  <c r="J142" i="3"/>
  <c r="K481" i="3"/>
  <c r="L481" i="3"/>
  <c r="H482" i="3"/>
  <c r="J482" i="3"/>
  <c r="H143" i="3"/>
  <c r="J143" i="3"/>
  <c r="K482" i="3"/>
  <c r="L482" i="3"/>
  <c r="H483" i="3"/>
  <c r="J483" i="3"/>
  <c r="H144" i="3"/>
  <c r="J144" i="3"/>
  <c r="K483" i="3"/>
  <c r="L483" i="3"/>
  <c r="H484" i="3"/>
  <c r="J484" i="3"/>
  <c r="H136" i="3"/>
  <c r="J136" i="3"/>
  <c r="K484" i="3"/>
  <c r="L484" i="3"/>
  <c r="H485" i="3"/>
  <c r="J485" i="3"/>
  <c r="H137" i="3"/>
  <c r="J137" i="3"/>
  <c r="K485" i="3"/>
  <c r="L485" i="3"/>
  <c r="H486" i="3"/>
  <c r="J486" i="3"/>
  <c r="H138" i="3"/>
  <c r="J138" i="3"/>
  <c r="K486" i="3"/>
  <c r="L486" i="3"/>
  <c r="H487" i="3"/>
  <c r="J487" i="3"/>
  <c r="H131" i="3"/>
  <c r="J131" i="3"/>
  <c r="K487" i="3"/>
  <c r="L487" i="3"/>
  <c r="H488" i="3"/>
  <c r="J488" i="3"/>
  <c r="H132" i="3"/>
  <c r="J132" i="3"/>
  <c r="K488" i="3"/>
  <c r="L488" i="3"/>
  <c r="H489" i="3"/>
  <c r="J489" i="3"/>
  <c r="H133" i="3"/>
  <c r="J133" i="3"/>
  <c r="K489" i="3"/>
  <c r="L489" i="3"/>
  <c r="H490" i="3"/>
  <c r="J490" i="3"/>
  <c r="H134" i="3"/>
  <c r="J134" i="3"/>
  <c r="K490" i="3"/>
  <c r="L490" i="3"/>
  <c r="H491" i="3"/>
  <c r="J491" i="3"/>
  <c r="H135" i="3"/>
  <c r="J135" i="3"/>
  <c r="K491" i="3"/>
  <c r="L491" i="3"/>
  <c r="H492" i="3"/>
  <c r="J492" i="3"/>
  <c r="H127" i="3"/>
  <c r="J127" i="3"/>
  <c r="K492" i="3"/>
  <c r="L492" i="3"/>
  <c r="H493" i="3"/>
  <c r="J493" i="3"/>
  <c r="H128" i="3"/>
  <c r="J128" i="3"/>
  <c r="K493" i="3"/>
  <c r="L493" i="3"/>
  <c r="H494" i="3"/>
  <c r="J494" i="3"/>
  <c r="H129" i="3"/>
  <c r="J129" i="3"/>
  <c r="K494" i="3"/>
  <c r="L494" i="3"/>
  <c r="H495" i="3"/>
  <c r="J495" i="3"/>
  <c r="H130" i="3"/>
  <c r="J130" i="3"/>
  <c r="K495" i="3"/>
  <c r="L495" i="3"/>
  <c r="H496" i="3"/>
  <c r="J496" i="3"/>
  <c r="H120" i="3"/>
  <c r="J120" i="3"/>
  <c r="K496" i="3"/>
  <c r="L496" i="3"/>
  <c r="H497" i="3"/>
  <c r="J497" i="3"/>
  <c r="H121" i="3"/>
  <c r="J121" i="3"/>
  <c r="K497" i="3"/>
  <c r="L497" i="3"/>
  <c r="H498" i="3"/>
  <c r="J498" i="3"/>
  <c r="H122" i="3"/>
  <c r="J122" i="3"/>
  <c r="K498" i="3"/>
  <c r="L498" i="3"/>
  <c r="H499" i="3"/>
  <c r="J499" i="3"/>
  <c r="H123" i="3"/>
  <c r="J123" i="3"/>
  <c r="K499" i="3"/>
  <c r="L499" i="3"/>
  <c r="H500" i="3"/>
  <c r="J500" i="3"/>
  <c r="H124" i="3"/>
  <c r="J124" i="3"/>
  <c r="K500" i="3"/>
  <c r="L500" i="3"/>
  <c r="H501" i="3"/>
  <c r="J501" i="3"/>
  <c r="H125" i="3"/>
  <c r="J125" i="3"/>
  <c r="K501" i="3"/>
  <c r="L501" i="3"/>
  <c r="H502" i="3"/>
  <c r="J502" i="3"/>
  <c r="H126" i="3"/>
  <c r="J126" i="3"/>
  <c r="K502" i="3"/>
  <c r="L502" i="3"/>
  <c r="H503" i="3"/>
  <c r="J503" i="3"/>
  <c r="H116" i="3"/>
  <c r="J116" i="3"/>
  <c r="K503" i="3"/>
  <c r="L503" i="3"/>
  <c r="H504" i="3"/>
  <c r="J504" i="3"/>
  <c r="H117" i="3"/>
  <c r="J117" i="3"/>
  <c r="K504" i="3"/>
  <c r="L504" i="3"/>
  <c r="H505" i="3"/>
  <c r="J505" i="3"/>
  <c r="H118" i="3"/>
  <c r="J118" i="3"/>
  <c r="K505" i="3"/>
  <c r="L505" i="3"/>
  <c r="H506" i="3"/>
  <c r="J506" i="3"/>
  <c r="H119" i="3"/>
  <c r="J119" i="3"/>
  <c r="K506" i="3"/>
  <c r="L506" i="3"/>
  <c r="H507" i="3"/>
  <c r="J507" i="3"/>
  <c r="H114" i="3"/>
  <c r="J114" i="3"/>
  <c r="K507" i="3"/>
  <c r="L507" i="3"/>
  <c r="H508" i="3"/>
  <c r="J508" i="3"/>
  <c r="H115" i="3"/>
  <c r="J115" i="3"/>
  <c r="K508" i="3"/>
  <c r="L508" i="3"/>
  <c r="H509" i="3"/>
  <c r="J509" i="3"/>
  <c r="H111" i="3"/>
  <c r="J111" i="3"/>
  <c r="K509" i="3"/>
  <c r="L509" i="3"/>
  <c r="H510" i="3"/>
  <c r="J510" i="3"/>
  <c r="H112" i="3"/>
  <c r="J112" i="3"/>
  <c r="K510" i="3"/>
  <c r="L510" i="3"/>
  <c r="H511" i="3"/>
  <c r="J511" i="3"/>
  <c r="H113" i="3"/>
  <c r="J113" i="3"/>
  <c r="K511" i="3"/>
  <c r="L511" i="3"/>
  <c r="H512" i="3"/>
  <c r="J512" i="3"/>
  <c r="H88" i="3"/>
  <c r="J88" i="3"/>
  <c r="K512" i="3"/>
  <c r="L512" i="3"/>
  <c r="H513" i="3"/>
  <c r="J513" i="3"/>
  <c r="H89" i="3"/>
  <c r="J89" i="3"/>
  <c r="K513" i="3"/>
  <c r="L513" i="3"/>
  <c r="H514" i="3"/>
  <c r="J514" i="3"/>
  <c r="H90" i="3"/>
  <c r="J90" i="3"/>
  <c r="K514" i="3"/>
  <c r="L514" i="3"/>
  <c r="H515" i="3"/>
  <c r="J515" i="3"/>
  <c r="H91" i="3"/>
  <c r="J91" i="3"/>
  <c r="K515" i="3"/>
  <c r="L515" i="3"/>
  <c r="H516" i="3"/>
  <c r="J516" i="3"/>
  <c r="H92" i="3"/>
  <c r="J92" i="3"/>
  <c r="K516" i="3"/>
  <c r="L516" i="3"/>
  <c r="H517" i="3"/>
  <c r="J517" i="3"/>
  <c r="H93" i="3"/>
  <c r="J93" i="3"/>
  <c r="K517" i="3"/>
  <c r="L517" i="3"/>
  <c r="H518" i="3"/>
  <c r="J518" i="3"/>
  <c r="H94" i="3"/>
  <c r="J94" i="3"/>
  <c r="K518" i="3"/>
  <c r="L518" i="3"/>
  <c r="H519" i="3"/>
  <c r="J519" i="3"/>
  <c r="H95" i="3"/>
  <c r="J95" i="3"/>
  <c r="K519" i="3"/>
  <c r="L519" i="3"/>
  <c r="H520" i="3"/>
  <c r="J520" i="3"/>
  <c r="H96" i="3"/>
  <c r="J96" i="3"/>
  <c r="K520" i="3"/>
  <c r="L520" i="3"/>
  <c r="H521" i="3"/>
  <c r="J521" i="3"/>
  <c r="H97" i="3"/>
  <c r="J97" i="3"/>
  <c r="K521" i="3"/>
  <c r="L521" i="3"/>
  <c r="H522" i="3"/>
  <c r="J522" i="3"/>
  <c r="H98" i="3"/>
  <c r="J98" i="3"/>
  <c r="K522" i="3"/>
  <c r="L522" i="3"/>
  <c r="H523" i="3"/>
  <c r="J523" i="3"/>
  <c r="H99" i="3"/>
  <c r="J99" i="3"/>
  <c r="K523" i="3"/>
  <c r="L523" i="3"/>
  <c r="H524" i="3"/>
  <c r="J524" i="3"/>
  <c r="H100" i="3"/>
  <c r="J100" i="3"/>
  <c r="K524" i="3"/>
  <c r="L524" i="3"/>
  <c r="H525" i="3"/>
  <c r="J525" i="3"/>
  <c r="H101" i="3"/>
  <c r="J101" i="3"/>
  <c r="K525" i="3"/>
  <c r="L525" i="3"/>
  <c r="H526" i="3"/>
  <c r="J526" i="3"/>
  <c r="H102" i="3"/>
  <c r="J102" i="3"/>
  <c r="K526" i="3"/>
  <c r="L526" i="3"/>
  <c r="H527" i="3"/>
  <c r="J527" i="3"/>
  <c r="H103" i="3"/>
  <c r="J103" i="3"/>
  <c r="K527" i="3"/>
  <c r="L527" i="3"/>
  <c r="H528" i="3"/>
  <c r="J528" i="3"/>
  <c r="H104" i="3"/>
  <c r="J104" i="3"/>
  <c r="K528" i="3"/>
  <c r="L528" i="3"/>
  <c r="H529" i="3"/>
  <c r="J529" i="3"/>
  <c r="H105" i="3"/>
  <c r="J105" i="3"/>
  <c r="K529" i="3"/>
  <c r="L529" i="3"/>
  <c r="H530" i="3"/>
  <c r="J530" i="3"/>
  <c r="H106" i="3"/>
  <c r="J106" i="3"/>
  <c r="K530" i="3"/>
  <c r="L530" i="3"/>
  <c r="H531" i="3"/>
  <c r="J531" i="3"/>
  <c r="H107" i="3"/>
  <c r="J107" i="3"/>
  <c r="K531" i="3"/>
  <c r="L531" i="3"/>
  <c r="H532" i="3"/>
  <c r="J532" i="3"/>
  <c r="H108" i="3"/>
  <c r="J108" i="3"/>
  <c r="K532" i="3"/>
  <c r="L532" i="3"/>
  <c r="H533" i="3"/>
  <c r="J533" i="3"/>
  <c r="H109" i="3"/>
  <c r="J109" i="3"/>
  <c r="K533" i="3"/>
  <c r="L533" i="3"/>
  <c r="H534" i="3"/>
  <c r="J534" i="3"/>
  <c r="H110" i="3"/>
  <c r="J110" i="3"/>
  <c r="K534" i="3"/>
  <c r="L534" i="3"/>
  <c r="H535" i="3"/>
  <c r="J535" i="3"/>
  <c r="H86" i="3"/>
  <c r="J86" i="3"/>
  <c r="K535" i="3"/>
  <c r="L535" i="3"/>
  <c r="H536" i="3"/>
  <c r="J536" i="3"/>
  <c r="H87" i="3"/>
  <c r="J87" i="3"/>
  <c r="K536" i="3"/>
  <c r="L536" i="3"/>
  <c r="H537" i="3"/>
  <c r="J537" i="3"/>
  <c r="H83" i="3"/>
  <c r="J83" i="3"/>
  <c r="K537" i="3"/>
  <c r="L537" i="3"/>
  <c r="H538" i="3"/>
  <c r="J538" i="3"/>
  <c r="H84" i="3"/>
  <c r="J84" i="3"/>
  <c r="K538" i="3"/>
  <c r="L538" i="3"/>
  <c r="H539" i="3"/>
  <c r="J539" i="3"/>
  <c r="H85" i="3"/>
  <c r="J85" i="3"/>
  <c r="K539" i="3"/>
  <c r="L539" i="3"/>
  <c r="H540" i="3"/>
  <c r="J540" i="3"/>
  <c r="H81" i="3"/>
  <c r="J81" i="3"/>
  <c r="K540" i="3"/>
  <c r="L540" i="3"/>
  <c r="H541" i="3"/>
  <c r="J541" i="3"/>
  <c r="H82" i="3"/>
  <c r="J82" i="3"/>
  <c r="K541" i="3"/>
  <c r="L541" i="3"/>
  <c r="H542" i="3"/>
  <c r="J542" i="3"/>
  <c r="H79" i="3"/>
  <c r="J79" i="3"/>
  <c r="K542" i="3"/>
  <c r="L542" i="3"/>
  <c r="H543" i="3"/>
  <c r="J543" i="3"/>
  <c r="H80" i="3"/>
  <c r="J80" i="3"/>
  <c r="K543" i="3"/>
  <c r="L543" i="3"/>
  <c r="H544" i="3"/>
  <c r="J544" i="3"/>
  <c r="H70" i="3"/>
  <c r="J70" i="3"/>
  <c r="K544" i="3"/>
  <c r="L544" i="3"/>
  <c r="H545" i="3"/>
  <c r="J545" i="3"/>
  <c r="H71" i="3"/>
  <c r="J71" i="3"/>
  <c r="K545" i="3"/>
  <c r="L545" i="3"/>
  <c r="H546" i="3"/>
  <c r="J546" i="3"/>
  <c r="H72" i="3"/>
  <c r="J72" i="3"/>
  <c r="K546" i="3"/>
  <c r="L546" i="3"/>
  <c r="H547" i="3"/>
  <c r="J547" i="3"/>
  <c r="H73" i="3"/>
  <c r="J73" i="3"/>
  <c r="K547" i="3"/>
  <c r="L547" i="3"/>
  <c r="H548" i="3"/>
  <c r="J548" i="3"/>
  <c r="H74" i="3"/>
  <c r="J74" i="3"/>
  <c r="K548" i="3"/>
  <c r="L548" i="3"/>
  <c r="H549" i="3"/>
  <c r="J549" i="3"/>
  <c r="H75" i="3"/>
  <c r="J75" i="3"/>
  <c r="K549" i="3"/>
  <c r="L549" i="3"/>
  <c r="H550" i="3"/>
  <c r="J550" i="3"/>
  <c r="H76" i="3"/>
  <c r="J76" i="3"/>
  <c r="K550" i="3"/>
  <c r="L550" i="3"/>
  <c r="H551" i="3"/>
  <c r="J551" i="3"/>
  <c r="H77" i="3"/>
  <c r="J77" i="3"/>
  <c r="K551" i="3"/>
  <c r="L551" i="3"/>
  <c r="H552" i="3"/>
  <c r="J552" i="3"/>
  <c r="H78" i="3"/>
  <c r="J78" i="3"/>
  <c r="K552" i="3"/>
  <c r="L552" i="3"/>
  <c r="H553" i="3"/>
  <c r="J553" i="3"/>
  <c r="H66" i="3"/>
  <c r="J66" i="3"/>
  <c r="K553" i="3"/>
  <c r="L553" i="3"/>
  <c r="H554" i="3"/>
  <c r="J554" i="3"/>
  <c r="H67" i="3"/>
  <c r="J67" i="3"/>
  <c r="K554" i="3"/>
  <c r="L554" i="3"/>
  <c r="H555" i="3"/>
  <c r="J555" i="3"/>
  <c r="H68" i="3"/>
  <c r="J68" i="3"/>
  <c r="K555" i="3"/>
  <c r="L555" i="3"/>
  <c r="H556" i="3"/>
  <c r="J556" i="3"/>
  <c r="H69" i="3"/>
  <c r="J69" i="3"/>
  <c r="K556" i="3"/>
  <c r="L556" i="3"/>
  <c r="H557" i="3"/>
  <c r="J557" i="3"/>
  <c r="H63" i="3"/>
  <c r="J63" i="3"/>
  <c r="K557" i="3"/>
  <c r="L557" i="3"/>
  <c r="H558" i="3"/>
  <c r="J558" i="3"/>
  <c r="H64" i="3"/>
  <c r="J64" i="3"/>
  <c r="K558" i="3"/>
  <c r="L558" i="3"/>
  <c r="H559" i="3"/>
  <c r="J559" i="3"/>
  <c r="H65" i="3"/>
  <c r="J65" i="3"/>
  <c r="K559" i="3"/>
  <c r="L559" i="3"/>
  <c r="H560" i="3"/>
  <c r="J560" i="3"/>
  <c r="H47" i="3"/>
  <c r="J47" i="3"/>
  <c r="K560" i="3"/>
  <c r="L560" i="3"/>
  <c r="H561" i="3"/>
  <c r="J561" i="3"/>
  <c r="H48" i="3"/>
  <c r="J48" i="3"/>
  <c r="K561" i="3"/>
  <c r="L561" i="3"/>
  <c r="H562" i="3"/>
  <c r="J562" i="3"/>
  <c r="H49" i="3"/>
  <c r="J49" i="3"/>
  <c r="K562" i="3"/>
  <c r="L562" i="3"/>
  <c r="H563" i="3"/>
  <c r="J563" i="3"/>
  <c r="H50" i="3"/>
  <c r="J50" i="3"/>
  <c r="K563" i="3"/>
  <c r="L563" i="3"/>
  <c r="H564" i="3"/>
  <c r="J564" i="3"/>
  <c r="H51" i="3"/>
  <c r="J51" i="3"/>
  <c r="K564" i="3"/>
  <c r="L564" i="3"/>
  <c r="H565" i="3"/>
  <c r="J565" i="3"/>
  <c r="H52" i="3"/>
  <c r="J52" i="3"/>
  <c r="K565" i="3"/>
  <c r="L565" i="3"/>
  <c r="H566" i="3"/>
  <c r="J566" i="3"/>
  <c r="H53" i="3"/>
  <c r="J53" i="3"/>
  <c r="K566" i="3"/>
  <c r="L566" i="3"/>
  <c r="H567" i="3"/>
  <c r="J567" i="3"/>
  <c r="H54" i="3"/>
  <c r="J54" i="3"/>
  <c r="K567" i="3"/>
  <c r="L567" i="3"/>
  <c r="H568" i="3"/>
  <c r="J568" i="3"/>
  <c r="H55" i="3"/>
  <c r="J55" i="3"/>
  <c r="K568" i="3"/>
  <c r="L568" i="3"/>
  <c r="H569" i="3"/>
  <c r="J569" i="3"/>
  <c r="H56" i="3"/>
  <c r="J56" i="3"/>
  <c r="K569" i="3"/>
  <c r="L569" i="3"/>
  <c r="H570" i="3"/>
  <c r="J570" i="3"/>
  <c r="H57" i="3"/>
  <c r="J57" i="3"/>
  <c r="K570" i="3"/>
  <c r="L570" i="3"/>
  <c r="H571" i="3"/>
  <c r="J571" i="3"/>
  <c r="H58" i="3"/>
  <c r="J58" i="3"/>
  <c r="K571" i="3"/>
  <c r="L571" i="3"/>
  <c r="H572" i="3"/>
  <c r="J572" i="3"/>
  <c r="H59" i="3"/>
  <c r="J59" i="3"/>
  <c r="K572" i="3"/>
  <c r="L572" i="3"/>
  <c r="H573" i="3"/>
  <c r="J573" i="3"/>
  <c r="H60" i="3"/>
  <c r="J60" i="3"/>
  <c r="K573" i="3"/>
  <c r="L573" i="3"/>
  <c r="H574" i="3"/>
  <c r="J574" i="3"/>
  <c r="H61" i="3"/>
  <c r="J61" i="3"/>
  <c r="K574" i="3"/>
  <c r="L574" i="3"/>
  <c r="H575" i="3"/>
  <c r="J575" i="3"/>
  <c r="H62" i="3"/>
  <c r="J62" i="3"/>
  <c r="K575" i="3"/>
  <c r="L575" i="3"/>
  <c r="H576" i="3"/>
  <c r="J576" i="3"/>
  <c r="H44" i="3"/>
  <c r="J44" i="3"/>
  <c r="K576" i="3"/>
  <c r="L576" i="3"/>
  <c r="H577" i="3"/>
  <c r="J577" i="3"/>
  <c r="H45" i="3"/>
  <c r="J45" i="3"/>
  <c r="K577" i="3"/>
  <c r="L577" i="3"/>
  <c r="H578" i="3"/>
  <c r="J578" i="3"/>
  <c r="H46" i="3"/>
  <c r="J46" i="3"/>
  <c r="K578" i="3"/>
  <c r="L578" i="3"/>
  <c r="H579" i="3"/>
  <c r="J579" i="3"/>
  <c r="H38" i="3"/>
  <c r="J38" i="3"/>
  <c r="K579" i="3"/>
  <c r="L579" i="3"/>
  <c r="H580" i="3"/>
  <c r="J580" i="3"/>
  <c r="H39" i="3"/>
  <c r="J39" i="3"/>
  <c r="K580" i="3"/>
  <c r="L580" i="3"/>
  <c r="H581" i="3"/>
  <c r="J581" i="3"/>
  <c r="H40" i="3"/>
  <c r="J40" i="3"/>
  <c r="K581" i="3"/>
  <c r="L581" i="3"/>
  <c r="H582" i="3"/>
  <c r="J582" i="3"/>
  <c r="H41" i="3"/>
  <c r="J41" i="3"/>
  <c r="K582" i="3"/>
  <c r="L582" i="3"/>
  <c r="H583" i="3"/>
  <c r="J583" i="3"/>
  <c r="H42" i="3"/>
  <c r="J42" i="3"/>
  <c r="K583" i="3"/>
  <c r="L583" i="3"/>
  <c r="H584" i="3"/>
  <c r="J584" i="3"/>
  <c r="H43" i="3"/>
  <c r="J43" i="3"/>
  <c r="K584" i="3"/>
  <c r="L584" i="3"/>
  <c r="H585" i="3"/>
  <c r="J585" i="3"/>
  <c r="H35" i="3"/>
  <c r="J35" i="3"/>
  <c r="K585" i="3"/>
  <c r="L585" i="3"/>
  <c r="H372" i="3"/>
  <c r="J372" i="3"/>
  <c r="H250" i="3"/>
  <c r="J250" i="3"/>
  <c r="K372" i="3"/>
  <c r="L372" i="3"/>
  <c r="H373" i="3"/>
  <c r="J373" i="3"/>
  <c r="H206" i="3"/>
  <c r="J206" i="3"/>
  <c r="K373" i="3"/>
  <c r="L373" i="3"/>
  <c r="H374" i="3"/>
  <c r="J374" i="3"/>
  <c r="H207" i="3"/>
  <c r="J207" i="3"/>
  <c r="K374" i="3"/>
  <c r="L374" i="3"/>
  <c r="H375" i="3"/>
  <c r="J375" i="3"/>
  <c r="H208" i="3"/>
  <c r="J208" i="3"/>
  <c r="K375" i="3"/>
  <c r="L375" i="3"/>
  <c r="H376" i="3"/>
  <c r="J376" i="3"/>
  <c r="H209" i="3"/>
  <c r="J209" i="3"/>
  <c r="K376" i="3"/>
  <c r="L376" i="3"/>
  <c r="H377" i="3"/>
  <c r="J377" i="3"/>
  <c r="H210" i="3"/>
  <c r="J210" i="3"/>
  <c r="K377" i="3"/>
  <c r="L377" i="3"/>
  <c r="H378" i="3"/>
  <c r="J378" i="3"/>
  <c r="H211" i="3"/>
  <c r="J211" i="3"/>
  <c r="K378" i="3"/>
  <c r="L378" i="3"/>
  <c r="H379" i="3"/>
  <c r="J379" i="3"/>
  <c r="H212" i="3"/>
  <c r="J212" i="3"/>
  <c r="K379" i="3"/>
  <c r="L379" i="3"/>
  <c r="H380" i="3"/>
  <c r="J380" i="3"/>
  <c r="H213" i="3"/>
  <c r="J213" i="3"/>
  <c r="K380" i="3"/>
  <c r="L380" i="3"/>
  <c r="H381" i="3"/>
  <c r="J381" i="3"/>
  <c r="H214" i="3"/>
  <c r="J214" i="3"/>
  <c r="K381" i="3"/>
  <c r="L381" i="3"/>
  <c r="H371" i="3"/>
  <c r="J371" i="3"/>
  <c r="H254" i="3"/>
  <c r="J254" i="3"/>
  <c r="K371" i="3"/>
  <c r="L371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H251" i="3"/>
  <c r="J251" i="3"/>
  <c r="K251" i="3"/>
  <c r="L251" i="3"/>
  <c r="H252" i="3"/>
  <c r="J252" i="3"/>
  <c r="H360" i="3"/>
  <c r="J360" i="3"/>
  <c r="K252" i="3"/>
  <c r="L252" i="3"/>
  <c r="H253" i="3"/>
  <c r="J253" i="3"/>
  <c r="H361" i="3"/>
  <c r="J361" i="3"/>
  <c r="K253" i="3"/>
  <c r="L253" i="3"/>
  <c r="H362" i="3"/>
  <c r="J362" i="3"/>
  <c r="K254" i="3"/>
  <c r="L254" i="3"/>
  <c r="H255" i="3"/>
  <c r="J255" i="3"/>
  <c r="H363" i="3"/>
  <c r="J363" i="3"/>
  <c r="K255" i="3"/>
  <c r="L255" i="3"/>
  <c r="H256" i="3"/>
  <c r="J256" i="3"/>
  <c r="H364" i="3"/>
  <c r="J364" i="3"/>
  <c r="K256" i="3"/>
  <c r="L256" i="3"/>
  <c r="H257" i="3"/>
  <c r="J257" i="3"/>
  <c r="H365" i="3"/>
  <c r="J365" i="3"/>
  <c r="K257" i="3"/>
  <c r="L257" i="3"/>
  <c r="H258" i="3"/>
  <c r="J258" i="3"/>
  <c r="H366" i="3"/>
  <c r="J366" i="3"/>
  <c r="K258" i="3"/>
  <c r="L258" i="3"/>
  <c r="H259" i="3"/>
  <c r="J259" i="3"/>
  <c r="H367" i="3"/>
  <c r="J367" i="3"/>
  <c r="K259" i="3"/>
  <c r="L259" i="3"/>
  <c r="H260" i="3"/>
  <c r="J260" i="3"/>
  <c r="H368" i="3"/>
  <c r="J368" i="3"/>
  <c r="K260" i="3"/>
  <c r="L260" i="3"/>
  <c r="H261" i="3"/>
  <c r="J261" i="3"/>
  <c r="H369" i="3"/>
  <c r="J369" i="3"/>
  <c r="K261" i="3"/>
  <c r="L261" i="3"/>
  <c r="H262" i="3"/>
  <c r="J262" i="3"/>
  <c r="H370" i="3"/>
  <c r="J370" i="3"/>
  <c r="K262" i="3"/>
  <c r="L262" i="3"/>
  <c r="H263" i="3"/>
  <c r="J263" i="3"/>
  <c r="H353" i="3"/>
  <c r="J353" i="3"/>
  <c r="K263" i="3"/>
  <c r="L263" i="3"/>
  <c r="H264" i="3"/>
  <c r="J264" i="3"/>
  <c r="H354" i="3"/>
  <c r="J354" i="3"/>
  <c r="K264" i="3"/>
  <c r="L264" i="3"/>
  <c r="H265" i="3"/>
  <c r="J265" i="3"/>
  <c r="H355" i="3"/>
  <c r="J355" i="3"/>
  <c r="K265" i="3"/>
  <c r="L265" i="3"/>
  <c r="H266" i="3"/>
  <c r="J266" i="3"/>
  <c r="H356" i="3"/>
  <c r="J356" i="3"/>
  <c r="K266" i="3"/>
  <c r="L266" i="3"/>
  <c r="H267" i="3"/>
  <c r="J267" i="3"/>
  <c r="H357" i="3"/>
  <c r="J357" i="3"/>
  <c r="K267" i="3"/>
  <c r="L267" i="3"/>
  <c r="H268" i="3"/>
  <c r="J268" i="3"/>
  <c r="H358" i="3"/>
  <c r="J358" i="3"/>
  <c r="K268" i="3"/>
  <c r="L268" i="3"/>
  <c r="H269" i="3"/>
  <c r="J269" i="3"/>
  <c r="H359" i="3"/>
  <c r="J359" i="3"/>
  <c r="K269" i="3"/>
  <c r="L269" i="3"/>
  <c r="H270" i="3"/>
  <c r="J270" i="3"/>
  <c r="H351" i="3"/>
  <c r="J351" i="3"/>
  <c r="K270" i="3"/>
  <c r="L270" i="3"/>
  <c r="H271" i="3"/>
  <c r="J271" i="3"/>
  <c r="H352" i="3"/>
  <c r="J352" i="3"/>
  <c r="K271" i="3"/>
  <c r="L271" i="3"/>
  <c r="H272" i="3"/>
  <c r="J272" i="3"/>
  <c r="H350" i="3"/>
  <c r="J350" i="3"/>
  <c r="K272" i="3"/>
  <c r="L272" i="3"/>
  <c r="H273" i="3"/>
  <c r="J273" i="3"/>
  <c r="H329" i="3"/>
  <c r="J329" i="3"/>
  <c r="K273" i="3"/>
  <c r="L273" i="3"/>
  <c r="H274" i="3"/>
  <c r="J274" i="3"/>
  <c r="H330" i="3"/>
  <c r="J330" i="3"/>
  <c r="K274" i="3"/>
  <c r="L274" i="3"/>
  <c r="H275" i="3"/>
  <c r="J275" i="3"/>
  <c r="H331" i="3"/>
  <c r="J331" i="3"/>
  <c r="K275" i="3"/>
  <c r="L275" i="3"/>
  <c r="H276" i="3"/>
  <c r="J276" i="3"/>
  <c r="H332" i="3"/>
  <c r="J332" i="3"/>
  <c r="K276" i="3"/>
  <c r="L276" i="3"/>
  <c r="H277" i="3"/>
  <c r="J277" i="3"/>
  <c r="H333" i="3"/>
  <c r="J333" i="3"/>
  <c r="K277" i="3"/>
  <c r="L277" i="3"/>
  <c r="H278" i="3"/>
  <c r="J278" i="3"/>
  <c r="H334" i="3"/>
  <c r="J334" i="3"/>
  <c r="K278" i="3"/>
  <c r="L278" i="3"/>
  <c r="H279" i="3"/>
  <c r="J279" i="3"/>
  <c r="H335" i="3"/>
  <c r="J335" i="3"/>
  <c r="K279" i="3"/>
  <c r="L279" i="3"/>
  <c r="H280" i="3"/>
  <c r="J280" i="3"/>
  <c r="H336" i="3"/>
  <c r="J336" i="3"/>
  <c r="K280" i="3"/>
  <c r="L280" i="3"/>
  <c r="H281" i="3"/>
  <c r="J281" i="3"/>
  <c r="H337" i="3"/>
  <c r="J337" i="3"/>
  <c r="K281" i="3"/>
  <c r="L281" i="3"/>
  <c r="H282" i="3"/>
  <c r="J282" i="3"/>
  <c r="H338" i="3"/>
  <c r="J338" i="3"/>
  <c r="K282" i="3"/>
  <c r="L282" i="3"/>
  <c r="H283" i="3"/>
  <c r="J283" i="3"/>
  <c r="H339" i="3"/>
  <c r="J339" i="3"/>
  <c r="K283" i="3"/>
  <c r="L283" i="3"/>
  <c r="H284" i="3"/>
  <c r="J284" i="3"/>
  <c r="H340" i="3"/>
  <c r="J340" i="3"/>
  <c r="K284" i="3"/>
  <c r="L284" i="3"/>
  <c r="H285" i="3"/>
  <c r="J285" i="3"/>
  <c r="H341" i="3"/>
  <c r="J341" i="3"/>
  <c r="K285" i="3"/>
  <c r="L285" i="3"/>
  <c r="H286" i="3"/>
  <c r="J286" i="3"/>
  <c r="H342" i="3"/>
  <c r="J342" i="3"/>
  <c r="K286" i="3"/>
  <c r="L286" i="3"/>
  <c r="H287" i="3"/>
  <c r="J287" i="3"/>
  <c r="H343" i="3"/>
  <c r="J343" i="3"/>
  <c r="K287" i="3"/>
  <c r="L287" i="3"/>
  <c r="H288" i="3"/>
  <c r="J288" i="3"/>
  <c r="H344" i="3"/>
  <c r="J344" i="3"/>
  <c r="K288" i="3"/>
  <c r="L288" i="3"/>
  <c r="H289" i="3"/>
  <c r="J289" i="3"/>
  <c r="H345" i="3"/>
  <c r="J345" i="3"/>
  <c r="K289" i="3"/>
  <c r="L289" i="3"/>
  <c r="H290" i="3"/>
  <c r="J290" i="3"/>
  <c r="H346" i="3"/>
  <c r="J346" i="3"/>
  <c r="K290" i="3"/>
  <c r="L290" i="3"/>
  <c r="H291" i="3"/>
  <c r="J291" i="3"/>
  <c r="H347" i="3"/>
  <c r="J347" i="3"/>
  <c r="K291" i="3"/>
  <c r="L291" i="3"/>
  <c r="H292" i="3"/>
  <c r="J292" i="3"/>
  <c r="H348" i="3"/>
  <c r="J348" i="3"/>
  <c r="K292" i="3"/>
  <c r="L292" i="3"/>
  <c r="H293" i="3"/>
  <c r="J293" i="3"/>
  <c r="H349" i="3"/>
  <c r="J349" i="3"/>
  <c r="K293" i="3"/>
  <c r="L293" i="3"/>
  <c r="H294" i="3"/>
  <c r="J294" i="3"/>
  <c r="H325" i="3"/>
  <c r="J325" i="3"/>
  <c r="K294" i="3"/>
  <c r="L294" i="3"/>
  <c r="H295" i="3"/>
  <c r="J295" i="3"/>
  <c r="H326" i="3"/>
  <c r="J326" i="3"/>
  <c r="K295" i="3"/>
  <c r="L295" i="3"/>
  <c r="H296" i="3"/>
  <c r="J296" i="3"/>
  <c r="H327" i="3"/>
  <c r="J327" i="3"/>
  <c r="K296" i="3"/>
  <c r="L296" i="3"/>
  <c r="H297" i="3"/>
  <c r="J297" i="3"/>
  <c r="H328" i="3"/>
  <c r="J328" i="3"/>
  <c r="K297" i="3"/>
  <c r="L297" i="3"/>
  <c r="H298" i="3"/>
  <c r="J298" i="3"/>
  <c r="H322" i="3"/>
  <c r="J322" i="3"/>
  <c r="K298" i="3"/>
  <c r="L298" i="3"/>
  <c r="H299" i="3"/>
  <c r="J299" i="3"/>
  <c r="H323" i="3"/>
  <c r="J323" i="3"/>
  <c r="K299" i="3"/>
  <c r="L299" i="3"/>
  <c r="H300" i="3"/>
  <c r="J300" i="3"/>
  <c r="H324" i="3"/>
  <c r="J324" i="3"/>
  <c r="K300" i="3"/>
  <c r="L300" i="3"/>
  <c r="H301" i="3"/>
  <c r="J301" i="3"/>
  <c r="H321" i="3"/>
  <c r="J321" i="3"/>
  <c r="K301" i="3"/>
  <c r="L301" i="3"/>
  <c r="H302" i="3"/>
  <c r="J302" i="3"/>
  <c r="H315" i="3"/>
  <c r="J315" i="3"/>
  <c r="K302" i="3"/>
  <c r="L302" i="3"/>
  <c r="H303" i="3"/>
  <c r="J303" i="3"/>
  <c r="H316" i="3"/>
  <c r="J316" i="3"/>
  <c r="K303" i="3"/>
  <c r="L303" i="3"/>
  <c r="H304" i="3"/>
  <c r="J304" i="3"/>
  <c r="H317" i="3"/>
  <c r="J317" i="3"/>
  <c r="K304" i="3"/>
  <c r="L304" i="3"/>
  <c r="H305" i="3"/>
  <c r="J305" i="3"/>
  <c r="H318" i="3"/>
  <c r="J318" i="3"/>
  <c r="K305" i="3"/>
  <c r="L305" i="3"/>
  <c r="H306" i="3"/>
  <c r="J306" i="3"/>
  <c r="H319" i="3"/>
  <c r="J319" i="3"/>
  <c r="K306" i="3"/>
  <c r="L306" i="3"/>
  <c r="H307" i="3"/>
  <c r="J307" i="3"/>
  <c r="H320" i="3"/>
  <c r="J320" i="3"/>
  <c r="K307" i="3"/>
  <c r="L307" i="3"/>
  <c r="H308" i="3"/>
  <c r="J308" i="3"/>
  <c r="H314" i="3"/>
  <c r="J314" i="3"/>
  <c r="K308" i="3"/>
  <c r="L308" i="3"/>
  <c r="H309" i="3"/>
  <c r="J309" i="3"/>
  <c r="H313" i="3"/>
  <c r="J313" i="3"/>
  <c r="K309" i="3"/>
  <c r="L309" i="3"/>
  <c r="H310" i="3"/>
  <c r="J310" i="3"/>
  <c r="K310" i="3"/>
  <c r="L310" i="3"/>
  <c r="H311" i="3"/>
  <c r="J311" i="3"/>
  <c r="K311" i="3"/>
  <c r="L311" i="3"/>
  <c r="H312" i="3"/>
  <c r="J312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2" i="3"/>
  <c r="L2" i="3"/>
</calcChain>
</file>

<file path=xl/sharedStrings.xml><?xml version="1.0" encoding="utf-8"?>
<sst xmlns="http://schemas.openxmlformats.org/spreadsheetml/2006/main" count="3117" uniqueCount="2512">
  <si>
    <t>kvm</t>
  </si>
  <si>
    <t>Mark Conda</t>
  </si>
  <si>
    <t>Italiensvej 2, 1. th</t>
  </si>
  <si>
    <t xml:space="preserve">København S              </t>
  </si>
  <si>
    <t>Anders Graae</t>
  </si>
  <si>
    <t>Skotterupgade 17, 1th</t>
  </si>
  <si>
    <t xml:space="preserve">København N              </t>
  </si>
  <si>
    <t>Lea Nielsen</t>
  </si>
  <si>
    <t xml:space="preserve">Sorrentovej 22 1. th. </t>
  </si>
  <si>
    <t>Marie Glerup</t>
  </si>
  <si>
    <t>Korsgade 12C, 3.4</t>
  </si>
  <si>
    <t>Mie Stage</t>
  </si>
  <si>
    <t>Strandlodsvej 13H st. th.</t>
  </si>
  <si>
    <t>Troels  Steenstrup</t>
  </si>
  <si>
    <t>Gråbrødretorv 9, baghuset 2 sal.</t>
  </si>
  <si>
    <t xml:space="preserve">København K              </t>
  </si>
  <si>
    <t>Jojo Biel</t>
  </si>
  <si>
    <t>Lundtoftegade 48 4 th</t>
  </si>
  <si>
    <t>Mette Kruse</t>
  </si>
  <si>
    <t>Harsdorffsvej 2, 5 th</t>
  </si>
  <si>
    <t xml:space="preserve">Frederiksberg C          </t>
  </si>
  <si>
    <t>Benjamin Baduin</t>
  </si>
  <si>
    <t>Gårdstedet 17, 1.tv</t>
  </si>
  <si>
    <t xml:space="preserve">Valby                    </t>
  </si>
  <si>
    <t>Christian Rasmussen</t>
  </si>
  <si>
    <t>Kilholmvej 29B. 1 th</t>
  </si>
  <si>
    <t xml:space="preserve">Vanløse                  </t>
  </si>
  <si>
    <t>Elena Genesca</t>
  </si>
  <si>
    <t>Løgstørsgade 30, 4 tv</t>
  </si>
  <si>
    <t xml:space="preserve">København Ø              </t>
  </si>
  <si>
    <t>Jeanette Thomasen</t>
  </si>
  <si>
    <t>Augustagade 13, 3 th</t>
  </si>
  <si>
    <t>Lene Arvad Dam</t>
  </si>
  <si>
    <t>Enigheds alle 1</t>
  </si>
  <si>
    <t xml:space="preserve">Brønshøj                 </t>
  </si>
  <si>
    <t>Louise Sevel Lundstrøm</t>
  </si>
  <si>
    <t>Stakkesund 1, 4.th</t>
  </si>
  <si>
    <t>Stine Laursen</t>
  </si>
  <si>
    <t>Lejrevej 15 2 tv</t>
  </si>
  <si>
    <t>Dunja Kokotovic</t>
  </si>
  <si>
    <t>Platanvej 5 Lejlighed 93.</t>
  </si>
  <si>
    <t>Magnus Adrian</t>
  </si>
  <si>
    <t>K M Klausensgade 2 st tv</t>
  </si>
  <si>
    <t xml:space="preserve">København Sv             </t>
  </si>
  <si>
    <t>Patrick Løvhøj Larsen</t>
  </si>
  <si>
    <t>Kærlundevej 64, 1. tv</t>
  </si>
  <si>
    <t xml:space="preserve">Herlev                   </t>
  </si>
  <si>
    <t>Victor Marcus Lunde</t>
  </si>
  <si>
    <t>Humlebækgade 29, 3. tv</t>
  </si>
  <si>
    <t>Lennart Lundby</t>
  </si>
  <si>
    <t>A.D. Jørgensensvej 73 st. tv</t>
  </si>
  <si>
    <t>Anette Prilow</t>
  </si>
  <si>
    <t>Hvidkildevej 26 st. th.</t>
  </si>
  <si>
    <t xml:space="preserve">København Nv             </t>
  </si>
  <si>
    <t>Inge Villumsen</t>
  </si>
  <si>
    <t>Hellebækgade 19, 2.tv.</t>
  </si>
  <si>
    <t>Julie Reventlow</t>
  </si>
  <si>
    <t>Æblestien 3, 4 tv</t>
  </si>
  <si>
    <t>Kitt Johansen</t>
  </si>
  <si>
    <t>Østbanegade 161 4 th</t>
  </si>
  <si>
    <t>Lotte Helweg</t>
  </si>
  <si>
    <t>Jydeholmen 23 st. tv.</t>
  </si>
  <si>
    <t>Mette Marie Høy-Hansen</t>
  </si>
  <si>
    <t>Julius Bloms gade 15 1. tv</t>
  </si>
  <si>
    <t>Michael st-Clair</t>
  </si>
  <si>
    <t xml:space="preserve">Tomsgårdsvej 12 1 th </t>
  </si>
  <si>
    <t>Naram El Shamary</t>
  </si>
  <si>
    <t>Enghavevej 3, 3 th</t>
  </si>
  <si>
    <t xml:space="preserve">København V              </t>
  </si>
  <si>
    <t>Nina Brandt</t>
  </si>
  <si>
    <t xml:space="preserve">Bag Søndermarken 3 st tv </t>
  </si>
  <si>
    <t>Nina Mattsson</t>
  </si>
  <si>
    <t>Weidekampsgade 57,1, lejlighed 1</t>
  </si>
  <si>
    <t>Signe Primdal Andersen</t>
  </si>
  <si>
    <t>Julius Bloms Gade 7, 4 th</t>
  </si>
  <si>
    <t>Mikkel Birch</t>
  </si>
  <si>
    <t>Jydeholmen 47B, st</t>
  </si>
  <si>
    <t xml:space="preserve">Nana Folke </t>
  </si>
  <si>
    <t>Fenrisgade 4, 2 th</t>
  </si>
  <si>
    <t>Anne Lykke</t>
  </si>
  <si>
    <t>C. F Richs Vej 91, 1 tv</t>
  </si>
  <si>
    <t>Helle Bjerg Petersen</t>
  </si>
  <si>
    <t>Amerika Plads 12, 6 - 2</t>
  </si>
  <si>
    <t>Jannie Nikolajsen</t>
  </si>
  <si>
    <t>Engvej 29 K st. th.</t>
  </si>
  <si>
    <t>Amalie Fabricius Riis</t>
  </si>
  <si>
    <t>Grøndals Parkvej 26 st. mf.</t>
  </si>
  <si>
    <t>Anders Schønemann</t>
  </si>
  <si>
    <t>Heldbovej 33, 1.th</t>
  </si>
  <si>
    <t>Casper Sørensen</t>
  </si>
  <si>
    <t>Agnetevej 18, 1 th</t>
  </si>
  <si>
    <t xml:space="preserve">Lyngby                   </t>
  </si>
  <si>
    <t>Coung Nguyen</t>
  </si>
  <si>
    <t>Skelbæksgade 46, 1 th</t>
  </si>
  <si>
    <t xml:space="preserve">Virum                    </t>
  </si>
  <si>
    <t>Rene Kirk Madsen</t>
  </si>
  <si>
    <t>Havneholmen 14F, 4.tv</t>
  </si>
  <si>
    <t>Mette Kirk</t>
  </si>
  <si>
    <t>Studsgaardsgade 64, stuen</t>
  </si>
  <si>
    <t>Maria Boye</t>
  </si>
  <si>
    <t>Teglholmsgade 80, 5 th</t>
  </si>
  <si>
    <t>Natasha Bergmann</t>
  </si>
  <si>
    <t>Egilsgade 53, 3. th</t>
  </si>
  <si>
    <t>Pelle Petersen</t>
  </si>
  <si>
    <t>Stærevej 45, 2.th</t>
  </si>
  <si>
    <t>Anja Lastric</t>
  </si>
  <si>
    <t xml:space="preserve">Adilsvej 6, 4th </t>
  </si>
  <si>
    <t>Anna Bast</t>
  </si>
  <si>
    <t>Bordeauxgade 3, 1 th</t>
  </si>
  <si>
    <t>Nordhavn</t>
  </si>
  <si>
    <t>Anna Folke Larsen</t>
  </si>
  <si>
    <t>Harespringet 3</t>
  </si>
  <si>
    <t>Azita Andersen</t>
  </si>
  <si>
    <t>Kornvænget 46, 2. Tv</t>
  </si>
  <si>
    <t xml:space="preserve">Ballerup                 </t>
  </si>
  <si>
    <t>Brian Jeppesen</t>
  </si>
  <si>
    <t>Finsensvej 13 C, 6 th</t>
  </si>
  <si>
    <t>Charlotte Vaarst Andersen</t>
  </si>
  <si>
    <t xml:space="preserve">Aurikelvej 14, 2 tv. </t>
  </si>
  <si>
    <t>Jens Schønberg</t>
  </si>
  <si>
    <t>Hjalmar Bergstrøms Vej 4, 3th</t>
  </si>
  <si>
    <t>Johanne Berg</t>
  </si>
  <si>
    <t>Islands Brygge 30B, 2 sal dør 8</t>
  </si>
  <si>
    <t>Karen Nilaus Pedersen</t>
  </si>
  <si>
    <t>Nyelandsvej 6, 5. sal</t>
  </si>
  <si>
    <t>Lars Kjær</t>
  </si>
  <si>
    <t>Guldborgvej 15, 2.TH</t>
  </si>
  <si>
    <t>Lone Mogensen</t>
  </si>
  <si>
    <t>Madvigs alle 6,2.th</t>
  </si>
  <si>
    <t>Marcus Søemod</t>
  </si>
  <si>
    <t>Svendelodden 16 2.th</t>
  </si>
  <si>
    <t>Pia Olsen</t>
  </si>
  <si>
    <t>Flakholmen 16, st. tv.</t>
  </si>
  <si>
    <t>Sine Markussen</t>
  </si>
  <si>
    <t xml:space="preserve">Dagmarsgade 26 lejl. 139	</t>
  </si>
  <si>
    <t>Tina Pedersen</t>
  </si>
  <si>
    <t>Jensløvs Tværvej 3B, st. th.</t>
  </si>
  <si>
    <t xml:space="preserve">Charlottenlund           </t>
  </si>
  <si>
    <t>Viktor Greir</t>
  </si>
  <si>
    <t>Hothers Plads 7, 1tv</t>
  </si>
  <si>
    <t>Dorte Østergaard</t>
  </si>
  <si>
    <t>Hothers Plads 13, 2 th</t>
  </si>
  <si>
    <t>Nikolaj Sandved</t>
  </si>
  <si>
    <t>Overskousvej 8, 2 th</t>
  </si>
  <si>
    <t>Simon Christiansen</t>
  </si>
  <si>
    <t>Dalgas Have 1, 2 th</t>
  </si>
  <si>
    <t>Anders Antvorskov</t>
  </si>
  <si>
    <t>Webersgade nr. 5. 1. tv</t>
  </si>
  <si>
    <t>Mette Mann</t>
  </si>
  <si>
    <t>Ved Bellahøj Nord 1b 6. Mf</t>
  </si>
  <si>
    <t>Sandra Kolbye</t>
  </si>
  <si>
    <t>Strandboulevarden 141, 5th</t>
  </si>
  <si>
    <t>Sigurdur Ellert Sigurjonsson</t>
  </si>
  <si>
    <t>Dronningensgade 57, 3. tv</t>
  </si>
  <si>
    <t>Bent Wegener</t>
  </si>
  <si>
    <t>Cedervænget 21, 3 tv</t>
  </si>
  <si>
    <t>Claudia Scigliano</t>
  </si>
  <si>
    <t xml:space="preserve">Nygårdsvej 41A, 1.th </t>
  </si>
  <si>
    <t>Jacob Vilby</t>
  </si>
  <si>
    <t>Tagensvej 38, 4. th</t>
  </si>
  <si>
    <t xml:space="preserve">Julie Blomhøj </t>
  </si>
  <si>
    <t>Holsteinsgade 16, 3. tv</t>
  </si>
  <si>
    <t>Mads Jacobi</t>
  </si>
  <si>
    <t>Frederiksvej 10 st. tv.</t>
  </si>
  <si>
    <t>Mads Jensen</t>
  </si>
  <si>
    <t>Esbern Snares gade 9, 4. tv</t>
  </si>
  <si>
    <t>Maria Thuesen Bleeg</t>
  </si>
  <si>
    <t>Nordre Fasanvej 74, 1 th</t>
  </si>
  <si>
    <t>Nønne Bjerg Linnet</t>
  </si>
  <si>
    <t>Zinnsgade 6, 3 th</t>
  </si>
  <si>
    <t>Rikke Lorenzen</t>
  </si>
  <si>
    <t>Højnæsvej 34</t>
  </si>
  <si>
    <t xml:space="preserve">Rødovre                  </t>
  </si>
  <si>
    <t>Johann Busch</t>
  </si>
  <si>
    <t>Rømersgade 20 b. 5 tv</t>
  </si>
  <si>
    <t>Sara Ipse</t>
  </si>
  <si>
    <t>Carl Langes Vej 44, 2 th</t>
  </si>
  <si>
    <t>Nina Buhner</t>
  </si>
  <si>
    <t>Elmegade 13, 4th</t>
  </si>
  <si>
    <t>Pernille Nyvang Jørgensen</t>
  </si>
  <si>
    <t xml:space="preserve">Venøgade 18 st. th </t>
  </si>
  <si>
    <t>Anders Hougaard</t>
  </si>
  <si>
    <t>Øresundsvej 144 D</t>
  </si>
  <si>
    <t>Carl Beck</t>
  </si>
  <si>
    <t>Hostrups have 16 3. Tv</t>
  </si>
  <si>
    <t>Jan Ellegaard Hansen</t>
  </si>
  <si>
    <t>Bag Søndermarken 21 2th</t>
  </si>
  <si>
    <t>Anders Clausen</t>
  </si>
  <si>
    <t>Nimbusparken 1, 3 - 4</t>
  </si>
  <si>
    <t>Jin Drewsen</t>
  </si>
  <si>
    <t>Charlotte Muncksvej 6, 3 th</t>
  </si>
  <si>
    <t>Anne Skov Myrup</t>
  </si>
  <si>
    <t>Bodil Ipsens Vej 27</t>
  </si>
  <si>
    <t>Astrid Nielsen</t>
  </si>
  <si>
    <t>Carl Langes Vej 48, 2 th</t>
  </si>
  <si>
    <t>Bibi Crowe</t>
  </si>
  <si>
    <t>Kærskiftevej 41</t>
  </si>
  <si>
    <t>Christina Schledermann</t>
  </si>
  <si>
    <t>Rosenvænget Alle 19</t>
  </si>
  <si>
    <t>Dorthe Eren</t>
  </si>
  <si>
    <t>Straussvej 7, 3</t>
  </si>
  <si>
    <t>Heidi Sørensen</t>
  </si>
  <si>
    <t>Godthåbsvej 125, 4 tv</t>
  </si>
  <si>
    <t>Jesper Larsen</t>
  </si>
  <si>
    <t>Pyrus Allé 19</t>
  </si>
  <si>
    <t xml:space="preserve">Kastrup                  </t>
  </si>
  <si>
    <t>Jette Kaas</t>
  </si>
  <si>
    <t>Tom Kristensensvej 42,5.th</t>
  </si>
  <si>
    <t>Jon Grane Madsen</t>
  </si>
  <si>
    <t>Lykkesholms Alle 29 st. th.</t>
  </si>
  <si>
    <t>Lars Pfeiffer Petersen</t>
  </si>
  <si>
    <t>Kong Georgs Vej 6 4tv</t>
  </si>
  <si>
    <t>Lone Christensen</t>
  </si>
  <si>
    <t>Hospitalsvej 5, 3 tv</t>
  </si>
  <si>
    <t>Enghavevej 53, st. tv</t>
  </si>
  <si>
    <t>Mads Frandsen</t>
  </si>
  <si>
    <t>Azaleavej 3, 2. tv</t>
  </si>
  <si>
    <t xml:space="preserve">Margrethe Grey	</t>
  </si>
  <si>
    <t xml:space="preserve">Heimdalsgade 1, 2 sal </t>
  </si>
  <si>
    <t>Mia Andersen</t>
  </si>
  <si>
    <t>Weidekampsgade 61, 1 tv</t>
  </si>
  <si>
    <t>Mia Bach</t>
  </si>
  <si>
    <t>Sylviavej 17, 3 th</t>
  </si>
  <si>
    <t>Mikkel Viggers</t>
  </si>
  <si>
    <t>Svinget 8, 5. tv.</t>
  </si>
  <si>
    <t>Morten Thing-Simonsen</t>
  </si>
  <si>
    <t>Østerbrogade 202, 1.t.v.</t>
  </si>
  <si>
    <t>Sebastian Kraaijenzank</t>
  </si>
  <si>
    <t>Reersøgade 8B, 4. 1</t>
  </si>
  <si>
    <t>Thomas Nielsen</t>
  </si>
  <si>
    <t>Lange Mullers gade 15, 3 tv</t>
  </si>
  <si>
    <t xml:space="preserve">Tine Sørensen </t>
  </si>
  <si>
    <t>Guldbergsgade 10 1tv</t>
  </si>
  <si>
    <t>Verena Gutheim</t>
  </si>
  <si>
    <t>Bristol alle 16</t>
  </si>
  <si>
    <t>Tine Lisberg</t>
  </si>
  <si>
    <t>Alleen 72 st. 3</t>
  </si>
  <si>
    <t>Jack Bachmann</t>
  </si>
  <si>
    <t>Vangede bygade 92,1tv</t>
  </si>
  <si>
    <t xml:space="preserve">Gentofte                 </t>
  </si>
  <si>
    <t>Jonas Klinge</t>
  </si>
  <si>
    <t>Møllekrogen 17</t>
  </si>
  <si>
    <t>Sofie Tidemand</t>
  </si>
  <si>
    <t>Thyrasgade 3, 2tv</t>
  </si>
  <si>
    <t>Jacob Poulsen</t>
  </si>
  <si>
    <t>Juni Alle 35</t>
  </si>
  <si>
    <t xml:space="preserve">Søborg                   </t>
  </si>
  <si>
    <t>Urse Kruger</t>
  </si>
  <si>
    <t>Sigynsgade 75. 4 th</t>
  </si>
  <si>
    <t>Anne Marie Ellegaard</t>
  </si>
  <si>
    <t>Elmegade 4, 1 tv</t>
  </si>
  <si>
    <t>Cecilie Paulsrud</t>
  </si>
  <si>
    <t>Constantin Hansensgade 12, 2 mf</t>
  </si>
  <si>
    <t>Esben Carlsen</t>
  </si>
  <si>
    <t>Værnedamsvej 5b, 4.sal</t>
  </si>
  <si>
    <t>Frederik Leth Falkenberg-Andersen</t>
  </si>
  <si>
    <t>Margretheholmsvej 62, 3.tv</t>
  </si>
  <si>
    <t>Berrit Hansen</t>
  </si>
  <si>
    <t>Kompagnistræde 19 IV</t>
  </si>
  <si>
    <t>Christer Hansen</t>
  </si>
  <si>
    <t>Oehlenschlægersgade 47 5 th</t>
  </si>
  <si>
    <t>Henrik Jensen</t>
  </si>
  <si>
    <t>Horsekildevej 22, 3.th</t>
  </si>
  <si>
    <t>Jacob Jensen</t>
  </si>
  <si>
    <t>Sundby Parkvej 3 st tv.</t>
  </si>
  <si>
    <t>Mia Holm</t>
  </si>
  <si>
    <t>Strandlodsvej 25 L 4</t>
  </si>
  <si>
    <t>Nicolai Johansen</t>
  </si>
  <si>
    <t>Hostrup Have 2, 2 th</t>
  </si>
  <si>
    <t>Vibeke Ledertoug</t>
  </si>
  <si>
    <t>Åsvinget 24 st.tv.</t>
  </si>
  <si>
    <t xml:space="preserve">Vallensbæk Strand        </t>
  </si>
  <si>
    <t xml:space="preserve">Betinna Emdal Andersen </t>
  </si>
  <si>
    <t>Bisiddervej 20, 3. tv</t>
  </si>
  <si>
    <t>Malte Johannesen Bülow</t>
  </si>
  <si>
    <t xml:space="preserve">Kildevældsgade 85, 3.th </t>
  </si>
  <si>
    <t>Marie Christensen</t>
  </si>
  <si>
    <t>Abel Cathrines gade 6, 1th</t>
  </si>
  <si>
    <t>Nanna Bødker</t>
  </si>
  <si>
    <t>Frederikssundsvej 47, 3.tv</t>
  </si>
  <si>
    <t>Anders Bæhring</t>
  </si>
  <si>
    <t>Manøgade 13, 2 th</t>
  </si>
  <si>
    <t>Casper Christensen</t>
  </si>
  <si>
    <t>Sankt Jørgens Allé 7, 1 TV</t>
  </si>
  <si>
    <t>Kim Bossing</t>
  </si>
  <si>
    <t>Magle Torv 6, st th</t>
  </si>
  <si>
    <t>Signe Nielsen</t>
  </si>
  <si>
    <t>Valbygårdsvej 72 4 th</t>
  </si>
  <si>
    <t>Thor Weis Hougaard</t>
  </si>
  <si>
    <t>Studsgaardsgade 43, 3 th</t>
  </si>
  <si>
    <t>Anja Pedersen</t>
  </si>
  <si>
    <t>Sønder boulevard 127, 1th</t>
  </si>
  <si>
    <t>Sanne Østergaard</t>
  </si>
  <si>
    <t>Stenkrogen 16</t>
  </si>
  <si>
    <t>Camilla Nielsen</t>
  </si>
  <si>
    <t>Finsensvej 36A, 1 th</t>
  </si>
  <si>
    <t>Casper Elnegaard</t>
  </si>
  <si>
    <t xml:space="preserve">Viborggade 42, 3 th </t>
  </si>
  <si>
    <t>Line Arndal</t>
  </si>
  <si>
    <t>Gasværksvej 13, 1 tv</t>
  </si>
  <si>
    <t>Nicolai Ebsen</t>
  </si>
  <si>
    <t>Flensborggade 22, 4. tv</t>
  </si>
  <si>
    <t>Rikke Birkel</t>
  </si>
  <si>
    <t xml:space="preserve">Dortheavej 40 1 sal. Lejl. 4 </t>
  </si>
  <si>
    <t>Sabina hauge</t>
  </si>
  <si>
    <t>Julius Bloms Gade 3, 2. Tv</t>
  </si>
  <si>
    <t>Agenete Dreyer</t>
  </si>
  <si>
    <t>Halmtorvet 28, 4 th</t>
  </si>
  <si>
    <t>Anne Ravn</t>
  </si>
  <si>
    <t>Lundtoftegade 10, 3 tv</t>
  </si>
  <si>
    <t>Bjørn Hansen</t>
  </si>
  <si>
    <t>Hjortholms Alle 42, 1 sal</t>
  </si>
  <si>
    <t>Camilla Milandt</t>
  </si>
  <si>
    <t>Slesvigsgade 5, 2 th</t>
  </si>
  <si>
    <t>Camilla-Dorthea Bundgaard</t>
  </si>
  <si>
    <t>Rymarksvej 109, 3. tv</t>
  </si>
  <si>
    <t xml:space="preserve">Hellerup                 </t>
  </si>
  <si>
    <t xml:space="preserve">Chinett Rasmussen </t>
  </si>
  <si>
    <t>Eskildsgade 14 1.</t>
  </si>
  <si>
    <t>Dorte Olsen</t>
  </si>
  <si>
    <t>Tom Kristensens Vej 36, 6 tv</t>
  </si>
  <si>
    <t>Hanne Mølbeck</t>
  </si>
  <si>
    <t>Nakskovvej 66</t>
  </si>
  <si>
    <t>Helene Koutso</t>
  </si>
  <si>
    <t>Strandgade 45, 2. Th</t>
  </si>
  <si>
    <t>Joachim Tøth</t>
  </si>
  <si>
    <t>Nørregade 43b, 2 tv</t>
  </si>
  <si>
    <t>Julie Lykke Stahrenberg</t>
  </si>
  <si>
    <t>Richard Mortensens Vej 2, 5 th</t>
  </si>
  <si>
    <t xml:space="preserve">Kasper Dragsdal Larsen </t>
  </si>
  <si>
    <t>Stærevej 34,3,-H</t>
  </si>
  <si>
    <t>Katrine Vej Hansen</t>
  </si>
  <si>
    <t>Ahlmannsgade 4,5</t>
  </si>
  <si>
    <t>Lia Barfoed</t>
  </si>
  <si>
    <t>Overgaden oven vandet 94, 1 th</t>
  </si>
  <si>
    <t>Louise Flyger</t>
  </si>
  <si>
    <t>Kompagnistræde 7a, 3 tv</t>
  </si>
  <si>
    <t>Malene Lindholmer</t>
  </si>
  <si>
    <t>Strandgade 39, 2 tv</t>
  </si>
  <si>
    <t>Martin Lindegaard</t>
  </si>
  <si>
    <t>Classengade 43, 5</t>
  </si>
  <si>
    <t xml:space="preserve">Mette Axel </t>
  </si>
  <si>
    <t>Strandvejen 252</t>
  </si>
  <si>
    <t>Mette Skovgaard</t>
  </si>
  <si>
    <t>Hedebygade 14a</t>
  </si>
  <si>
    <t>Michael Hjøllund</t>
  </si>
  <si>
    <t>Sydhavnsgade 8, 4.th</t>
  </si>
  <si>
    <t>Michael Johnson</t>
  </si>
  <si>
    <t>Strandgade 59, 1tv</t>
  </si>
  <si>
    <t>Morten Toft</t>
  </si>
  <si>
    <t>Johnstrups Allé 10, 3. tv</t>
  </si>
  <si>
    <t>Peter Nyborg</t>
  </si>
  <si>
    <t>Dr Priemes Vej 14, 3TH</t>
  </si>
  <si>
    <t>Robin Zeth</t>
  </si>
  <si>
    <t>Arnhem Alle 9, dør 1</t>
  </si>
  <si>
    <t xml:space="preserve">Dragør                   </t>
  </si>
  <si>
    <t>Søren Kaae</t>
  </si>
  <si>
    <t>Højstrupvej 27B</t>
  </si>
  <si>
    <t>Søren Skov Jensen</t>
  </si>
  <si>
    <t xml:space="preserve">Adolph Steens Alle 5,2.th </t>
  </si>
  <si>
    <t>Thea Jakobsen</t>
  </si>
  <si>
    <t>Griffenfeldsgade 4B, 3.th.</t>
  </si>
  <si>
    <t>Emilie Spliid Clausen</t>
  </si>
  <si>
    <t>Willemoesgade 58, 1. mf</t>
  </si>
  <si>
    <t>Birte Margrete Rydberg</t>
  </si>
  <si>
    <t>Skærbækvej 5 B</t>
  </si>
  <si>
    <t>Jesper Laugesen</t>
  </si>
  <si>
    <t>Halgreensgade 16, st. th</t>
  </si>
  <si>
    <t>Kristina Goldberg</t>
  </si>
  <si>
    <t>Ålborggade 22, 6</t>
  </si>
  <si>
    <t>Line Cappelen</t>
  </si>
  <si>
    <t xml:space="preserve">Julius Bloms Gade 19, 3 tv	</t>
  </si>
  <si>
    <t>Susanne Bredkjær</t>
  </si>
  <si>
    <t>Porcelænshaven 12 B,3 Mf</t>
  </si>
  <si>
    <t>Ditte Wegeberg</t>
  </si>
  <si>
    <t>Elmegade 20, 1. th.</t>
  </si>
  <si>
    <t>Frank Skov</t>
  </si>
  <si>
    <t>C.F. Møllers Alle 64,3 Tv</t>
  </si>
  <si>
    <t>Natasja Hasle Grooss</t>
  </si>
  <si>
    <t>Danasvej 4, 2 th</t>
  </si>
  <si>
    <t>Emil Skals</t>
  </si>
  <si>
    <t xml:space="preserve">Axel Heides Gade 16 2 th.	</t>
  </si>
  <si>
    <t>Kristian Hatner Kristensen</t>
  </si>
  <si>
    <t>Enghave Plads 1, 3tv</t>
  </si>
  <si>
    <t>Mathias Vestergaard</t>
  </si>
  <si>
    <t>Gråspurvevej 67, 4-1</t>
  </si>
  <si>
    <t>Tobias Jensen</t>
  </si>
  <si>
    <t>Greve Alle 80</t>
  </si>
  <si>
    <t xml:space="preserve">Hvidovre                 </t>
  </si>
  <si>
    <t xml:space="preserve">Isabelle Jacquinot	</t>
  </si>
  <si>
    <t>Havneholmen 64 2 th</t>
  </si>
  <si>
    <t>Jakob Kruse</t>
  </si>
  <si>
    <t>Skoleholdervej 93. st. th.</t>
  </si>
  <si>
    <t>Joanna Vallentin</t>
  </si>
  <si>
    <t>Folkvarsvej 19, 2</t>
  </si>
  <si>
    <t>John Peter Ekstrand</t>
  </si>
  <si>
    <t>Brobyvej 30</t>
  </si>
  <si>
    <t>Martin Basse</t>
  </si>
  <si>
    <t>Sylows Alle 23, 3.th.</t>
  </si>
  <si>
    <t xml:space="preserve">Martin Justesen </t>
  </si>
  <si>
    <t>Brøndby Nord Vej 92, 8. sal. 1 dør</t>
  </si>
  <si>
    <t xml:space="preserve">Brøndby                  </t>
  </si>
  <si>
    <t>Mie Huss</t>
  </si>
  <si>
    <t>Edvard Thomsens Vej 63, 8 - 4</t>
  </si>
  <si>
    <t>Rune Ahlam</t>
  </si>
  <si>
    <t>Astrupvej 25</t>
  </si>
  <si>
    <t>Brian Clausen</t>
  </si>
  <si>
    <t>Halgreensgade 14</t>
  </si>
  <si>
    <t>Ditte Sofie Vagn Madsen</t>
  </si>
  <si>
    <t xml:space="preserve">Ryesgade 42, 1 </t>
  </si>
  <si>
    <t>Ena Thomsen</t>
  </si>
  <si>
    <t>Tåsingegade 29, 1 lejlighed 3</t>
  </si>
  <si>
    <t>Michelle Hale</t>
  </si>
  <si>
    <t>Kronprinsesse Sofies Vej 30, st th</t>
  </si>
  <si>
    <t>Anne Seebach</t>
  </si>
  <si>
    <t>Trelleborggade  6, 2 tv</t>
  </si>
  <si>
    <t>Birte Møller</t>
  </si>
  <si>
    <t>Værnedamsvej 9, 1. TH</t>
  </si>
  <si>
    <t>Kristian Kløft</t>
  </si>
  <si>
    <t>Irmelinsvej 24</t>
  </si>
  <si>
    <t>Camilla Sylvest Skjolding</t>
  </si>
  <si>
    <t>Ferskengangen 21</t>
  </si>
  <si>
    <t xml:space="preserve">Birkerød                 </t>
  </si>
  <si>
    <t>Pernille Krogh</t>
  </si>
  <si>
    <t>Tåsingegade 29, 1 lejl. 12</t>
  </si>
  <si>
    <t>Stine Caben</t>
  </si>
  <si>
    <t>Jægersborggade 34 ,1st th</t>
  </si>
  <si>
    <t>Grete Løvgreen</t>
  </si>
  <si>
    <t>Lilletoften 41, 1 TV</t>
  </si>
  <si>
    <t xml:space="preserve">Skovlunde                </t>
  </si>
  <si>
    <t>Marie Morganfisher</t>
  </si>
  <si>
    <t>Kildebakkegårds Alle 58</t>
  </si>
  <si>
    <t>Raj Ponnambalam</t>
  </si>
  <si>
    <t>Lundedalsvej 32, 1-4</t>
  </si>
  <si>
    <t>Anders Søndergaard</t>
  </si>
  <si>
    <t>Udbygade 7, 3.t.v</t>
  </si>
  <si>
    <t>Anna Maria</t>
  </si>
  <si>
    <t>Bernstorffsvej 71A, 1 tv</t>
  </si>
  <si>
    <t>Anne Jepsen</t>
  </si>
  <si>
    <t>Flintholms Alle 20, 1 th</t>
  </si>
  <si>
    <t>Annika Thiele</t>
  </si>
  <si>
    <t>Ved Vænget 5, 1th</t>
  </si>
  <si>
    <t>Bella Kaznelson</t>
  </si>
  <si>
    <t>Herman triers Plads 7, 2</t>
  </si>
  <si>
    <t>Birgitte Svitring</t>
  </si>
  <si>
    <t>Vangede Bygade 142</t>
  </si>
  <si>
    <t>Christine Juhl Sørensen</t>
  </si>
  <si>
    <t xml:space="preserve">Frederikssundsvej 108A, 3. th. </t>
  </si>
  <si>
    <t>Daniela Autzen</t>
  </si>
  <si>
    <t>Oxford Have 11</t>
  </si>
  <si>
    <t>Ebbe Moenster</t>
  </si>
  <si>
    <t>Middelfartgade 4 4 th.</t>
  </si>
  <si>
    <t xml:space="preserve">Egil Hansen </t>
  </si>
  <si>
    <t>C. F. Møllers Allé 62, 7</t>
  </si>
  <si>
    <t>Frank Johansen</t>
  </si>
  <si>
    <t>Sundby Parkvej 12,St Th</t>
  </si>
  <si>
    <t>Heide Lisberg</t>
  </si>
  <si>
    <t>Øresundsvej 142 D</t>
  </si>
  <si>
    <t>Henriette Nielsen</t>
  </si>
  <si>
    <t>Venøgade 28, 2 tv</t>
  </si>
  <si>
    <t>Henrik Engman</t>
  </si>
  <si>
    <t>Østerbrogade 88E, 3 sal</t>
  </si>
  <si>
    <t>Henrik Jørgensen</t>
  </si>
  <si>
    <t>Søholtparken 17</t>
  </si>
  <si>
    <t xml:space="preserve">Brøndby Strand           </t>
  </si>
  <si>
    <t>Hilde Hylland</t>
  </si>
  <si>
    <t>Blågårdsgade 49, 3. tv</t>
  </si>
  <si>
    <t>Inger Pedersen</t>
  </si>
  <si>
    <t>Fanevænget 32</t>
  </si>
  <si>
    <t xml:space="preserve">Farum                    </t>
  </si>
  <si>
    <t>Jakob Jørgensen</t>
  </si>
  <si>
    <t>C.F Møllers Alle 62, 6 th</t>
  </si>
  <si>
    <t>Jesper Nyboe</t>
  </si>
  <si>
    <t>RIbegade 14, 3 tv</t>
  </si>
  <si>
    <t>Joan Pihl</t>
  </si>
  <si>
    <t>Bregnerødvej 53</t>
  </si>
  <si>
    <t>Johan Stender</t>
  </si>
  <si>
    <t>Larsbjørnsstræde 17, 1th</t>
  </si>
  <si>
    <t>Jørgen Thusgaard Hansen</t>
  </si>
  <si>
    <t>Halgreensgade 16, 2.tv.</t>
  </si>
  <si>
    <t>Karoline Hellem</t>
  </si>
  <si>
    <t>Dexter Gordonsvej 11, 2. lej. 4</t>
  </si>
  <si>
    <t>Kate Metzlaff</t>
  </si>
  <si>
    <t>Asger Rygs Gade 5 st.</t>
  </si>
  <si>
    <t>Lene Tønder</t>
  </si>
  <si>
    <t>Sjælør Boulevard 34, 3. sal</t>
  </si>
  <si>
    <t>Line Nyeland</t>
  </si>
  <si>
    <t>Trelleborggade 18, 2tv</t>
  </si>
  <si>
    <t>Marie Lauridsen</t>
  </si>
  <si>
    <t>Oxford Have 165</t>
  </si>
  <si>
    <t>Martine Stokholm</t>
  </si>
  <si>
    <t>Islands Brygge 77C, 3 tv</t>
  </si>
  <si>
    <t>Mette Justesen</t>
  </si>
  <si>
    <t>Gransangervej 18, 2</t>
  </si>
  <si>
    <t>Naja Stamer</t>
  </si>
  <si>
    <t>Åboulevard 42, 3 tv</t>
  </si>
  <si>
    <t>Nanna Vonsild Kyhn</t>
  </si>
  <si>
    <t>Kaløvej 19</t>
  </si>
  <si>
    <t>Nick Nørbo Andersen</t>
  </si>
  <si>
    <t>Bygrænsen 14</t>
  </si>
  <si>
    <t>Niels Stenbæk</t>
  </si>
  <si>
    <t>Ørestads Boulevard 57A, 709</t>
  </si>
  <si>
    <t>Peter William Foster</t>
  </si>
  <si>
    <t>Reykjaviksgade 5, 3, Th</t>
  </si>
  <si>
    <t>Pia Besenbacher</t>
  </si>
  <si>
    <t>Njalsgade 1, 4 tv</t>
  </si>
  <si>
    <t>Rasmus Kemf</t>
  </si>
  <si>
    <t>Halgreensgade 8 st. tv</t>
  </si>
  <si>
    <t>Rollespilsakademiet/Dziobak Larp Studios</t>
  </si>
  <si>
    <t xml:space="preserve">Esromgade 15 - </t>
  </si>
  <si>
    <t>Signe Hoff</t>
  </si>
  <si>
    <t>Markmandsgade 27, 4 tv</t>
  </si>
  <si>
    <t>Silja Diemer</t>
  </si>
  <si>
    <t>Gammel Kalkbrænderi vej 40, 1th</t>
  </si>
  <si>
    <t>Stine Rasmussen</t>
  </si>
  <si>
    <t>Langøgade 1, 1.TH</t>
  </si>
  <si>
    <t>Susanne Hansen</t>
  </si>
  <si>
    <t>Finsensvej 13B 3 tv</t>
  </si>
  <si>
    <t>Tor Larsen</t>
  </si>
  <si>
    <t>Lemberggade 24 4 tv</t>
  </si>
  <si>
    <t>Torsten Bondo</t>
  </si>
  <si>
    <t xml:space="preserve">Bjørnsonsvej 63,1 </t>
  </si>
  <si>
    <t>Åsa Waldenfeldt</t>
  </si>
  <si>
    <t>Krimsvej 1 B,20 Mf</t>
  </si>
  <si>
    <t>Inge Fabricius Hansen</t>
  </si>
  <si>
    <t>Ved Bellahøj Nord 14,6 sal, dør 3</t>
  </si>
  <si>
    <t>Anette Rasmussen</t>
  </si>
  <si>
    <t>Løvetandsvej 31 st. tv.</t>
  </si>
  <si>
    <t>Else Ørsted</t>
  </si>
  <si>
    <t>Duevej 24 1th</t>
  </si>
  <si>
    <t>Marie Louise</t>
  </si>
  <si>
    <t>Venøgade 18, st. tv.</t>
  </si>
  <si>
    <t>Peter Ørsted</t>
  </si>
  <si>
    <t>Halsskovgade 7 2tv</t>
  </si>
  <si>
    <t>Frederikke Høvelt</t>
  </si>
  <si>
    <t>Carl Langes vej 53</t>
  </si>
  <si>
    <t>Ida erbs Falkesgaard</t>
  </si>
  <si>
    <t>Lobeliavej 29</t>
  </si>
  <si>
    <t xml:space="preserve">Joen Christensen </t>
  </si>
  <si>
    <t>Rosenvængets Alle 30, 2 th</t>
  </si>
  <si>
    <t>Maria Månsson</t>
  </si>
  <si>
    <t>Skovkrogen 12</t>
  </si>
  <si>
    <t xml:space="preserve">Allerød                  </t>
  </si>
  <si>
    <t>Rikke Wagner</t>
  </si>
  <si>
    <t>A. L. Drewsens vej 10 st. tv.</t>
  </si>
  <si>
    <t>Chrispin Niyongabo</t>
  </si>
  <si>
    <t>Tobruksvej 9</t>
  </si>
  <si>
    <t>Karin Nielsen</t>
  </si>
  <si>
    <t>Havneholmen 28, 5 tv</t>
  </si>
  <si>
    <t>Kimmie Nord</t>
  </si>
  <si>
    <t>Frederikssundsvej 44, 3</t>
  </si>
  <si>
    <t>Kira Nygaard Christensen</t>
  </si>
  <si>
    <t>Vardegade 17, 1. th.</t>
  </si>
  <si>
    <t>Kristina Lissau</t>
  </si>
  <si>
    <t>Askebo 18</t>
  </si>
  <si>
    <t xml:space="preserve">Albertslund              </t>
  </si>
  <si>
    <t>Liv Detlif</t>
  </si>
  <si>
    <t>Hyrdevangen 63</t>
  </si>
  <si>
    <t>Martin Skov</t>
  </si>
  <si>
    <t>Stenlillevej 30</t>
  </si>
  <si>
    <t xml:space="preserve">Stenløse                 </t>
  </si>
  <si>
    <t>Sallie Meyrowitsch</t>
  </si>
  <si>
    <t>Sandbygårdvej 14, 1 sal</t>
  </si>
  <si>
    <t>Severine Boryzcka</t>
  </si>
  <si>
    <t>Vodroffslund 2, 1 tv</t>
  </si>
  <si>
    <t>Sidsel Harder</t>
  </si>
  <si>
    <t>Augustagade 30, stuen</t>
  </si>
  <si>
    <t>Elina Mintate</t>
  </si>
  <si>
    <t>Mosevej 12 D</t>
  </si>
  <si>
    <t xml:space="preserve">Hørsholm                 </t>
  </si>
  <si>
    <t>Marie Therese Hansen</t>
  </si>
  <si>
    <t>Richard Mortensens Vej 8c</t>
  </si>
  <si>
    <t>Salima Dahmani</t>
  </si>
  <si>
    <t>Rytterhusene 34</t>
  </si>
  <si>
    <t>Allan Pedersen</t>
  </si>
  <si>
    <t>Thorshavnsgade 28 2 th</t>
  </si>
  <si>
    <t>Camilla Moe</t>
  </si>
  <si>
    <t>Jagtvej 191, 4.th</t>
  </si>
  <si>
    <t>Gulseema Khan</t>
  </si>
  <si>
    <t>Abildvang 74</t>
  </si>
  <si>
    <t>Jonas Worsøe</t>
  </si>
  <si>
    <t>Løvstikkevej 35</t>
  </si>
  <si>
    <t>Lis Jensen</t>
  </si>
  <si>
    <t>Bryggerlængen 26</t>
  </si>
  <si>
    <t>Michael Hansen</t>
  </si>
  <si>
    <t>J. C. Christensens gade 7, 8. Tv</t>
  </si>
  <si>
    <t>Rafnar Sigurbjornsson</t>
  </si>
  <si>
    <t>Tåsingegade 23, 1 tv</t>
  </si>
  <si>
    <t>Thor Brose</t>
  </si>
  <si>
    <t>Teglholm Alle, 9, F, 4 tv</t>
  </si>
  <si>
    <t>Celia Neves</t>
  </si>
  <si>
    <t>Nordre Fasanvej, 37A., 2.tv</t>
  </si>
  <si>
    <t>Ane Villumsen</t>
  </si>
  <si>
    <t>Nordre Fasanvej 180, 4th</t>
  </si>
  <si>
    <t>Henrik Egvang</t>
  </si>
  <si>
    <t>Ellegårdsvej 71</t>
  </si>
  <si>
    <t>Johanne Ibi Nielsne</t>
  </si>
  <si>
    <t>Tagensvej 41, 4. Th</t>
  </si>
  <si>
    <t>Karen Ulriques</t>
  </si>
  <si>
    <t>Slåenvej 15</t>
  </si>
  <si>
    <t>Kristine Lund Christiansen</t>
  </si>
  <si>
    <t>Amerika Plads 23 9 tv</t>
  </si>
  <si>
    <t>Kristopher Scharm</t>
  </si>
  <si>
    <t>Store Kongensgade 77b st. th</t>
  </si>
  <si>
    <t>Lajs Stokholm</t>
  </si>
  <si>
    <t>Ryesgade 116B, 3</t>
  </si>
  <si>
    <t>Maj-Britt Bech Hansen</t>
  </si>
  <si>
    <t>LL Blovstrødvej 23</t>
  </si>
  <si>
    <t>Malte Sørensen</t>
  </si>
  <si>
    <t>Ægirsgade 55, st. th.</t>
  </si>
  <si>
    <t>Maria Hinsby</t>
  </si>
  <si>
    <t>Sydtoftevej 3</t>
  </si>
  <si>
    <t>Marie Holde</t>
  </si>
  <si>
    <t>Øresundsvej 46, 5</t>
  </si>
  <si>
    <t>Morten Krøyer</t>
  </si>
  <si>
    <t>Tornerosevej 88</t>
  </si>
  <si>
    <t>Nikolaj Dickmeiss</t>
  </si>
  <si>
    <t>Strandmarksvej 47A</t>
  </si>
  <si>
    <t>Rune Bergendorff</t>
  </si>
  <si>
    <t>Abildvang 104</t>
  </si>
  <si>
    <t>Silja Engelstoft</t>
  </si>
  <si>
    <t>Irmelinsvej 12</t>
  </si>
  <si>
    <t>Susan Magnussen</t>
  </si>
  <si>
    <t>Ved Bellahøj Syd 18, 10, dør 1</t>
  </si>
  <si>
    <t>Tåsingegade 20, 1 lejl. 2</t>
  </si>
  <si>
    <t>Thomas Bang Nielsen</t>
  </si>
  <si>
    <t>Eriksholmvej 23</t>
  </si>
  <si>
    <t>Tina Gyldengren</t>
  </si>
  <si>
    <t>Nordre Digevej 62, st, th</t>
  </si>
  <si>
    <t>Tove Langhede</t>
  </si>
  <si>
    <t>Mosegårdsvænget 5</t>
  </si>
  <si>
    <t>Trine Maria Nielsen</t>
  </si>
  <si>
    <t>Dyreholm 10</t>
  </si>
  <si>
    <t xml:space="preserve">Smørum                   </t>
  </si>
  <si>
    <t>Dennis Christiansen</t>
  </si>
  <si>
    <t xml:space="preserve">Hulgårdsvej 38 </t>
  </si>
  <si>
    <t>Heidi Gärtner</t>
  </si>
  <si>
    <t>Hinbjerg 8</t>
  </si>
  <si>
    <t xml:space="preserve">Karlslunde               </t>
  </si>
  <si>
    <t>Henning Gram Hansen</t>
  </si>
  <si>
    <t>Æblehaven 42</t>
  </si>
  <si>
    <t xml:space="preserve">Værløse                  </t>
  </si>
  <si>
    <t>Kristina Meyland</t>
  </si>
  <si>
    <t>Rørløkken 54</t>
  </si>
  <si>
    <t>Lene Kromann</t>
  </si>
  <si>
    <t>Lily Brobergs Vej 53 2. Tv</t>
  </si>
  <si>
    <t>Maria Koldenborg</t>
  </si>
  <si>
    <t>Kong Knuds Park 25</t>
  </si>
  <si>
    <t>Masood Hosseini</t>
  </si>
  <si>
    <t>Tåsingegade 23 3th</t>
  </si>
  <si>
    <t>Oksana Zubko</t>
  </si>
  <si>
    <t>Frederikskaj 2R, 6th</t>
  </si>
  <si>
    <t>Sidsel Marie Tønder</t>
  </si>
  <si>
    <t>Abildvang 102</t>
  </si>
  <si>
    <t>Stine Brix</t>
  </si>
  <si>
    <t>Støvnæs alle 50</t>
  </si>
  <si>
    <t>Iben Kirkeby</t>
  </si>
  <si>
    <t>Kamstrupvej 121 B</t>
  </si>
  <si>
    <t>Nanna Bjarnholt</t>
  </si>
  <si>
    <t>Kiplings Alle 27</t>
  </si>
  <si>
    <t>Annika Blauenfeldt Jønson</t>
  </si>
  <si>
    <t>Absalonsgade 18, 4TH</t>
  </si>
  <si>
    <t>Janni Christensen</t>
  </si>
  <si>
    <t>Blegdamsvej 4a, 1. tv</t>
  </si>
  <si>
    <t>Michael Sommer</t>
  </si>
  <si>
    <t>Skovbakken 28</t>
  </si>
  <si>
    <t>Mikkel Christiansen</t>
  </si>
  <si>
    <t xml:space="preserve">Sønder Boulevard 91, 1th	</t>
  </si>
  <si>
    <t>Thomas Kilde Krath</t>
  </si>
  <si>
    <t>Robert Jacobsens Vej 70, 2, T3</t>
  </si>
  <si>
    <t>Tina Meldgaard</t>
  </si>
  <si>
    <t>Prinsesse Charlottes Gade 57, 2</t>
  </si>
  <si>
    <t>Sanni Kjehr</t>
  </si>
  <si>
    <t>H.C. Ørsteds Vej 56, 1tv</t>
  </si>
  <si>
    <t>Anders Jensen</t>
  </si>
  <si>
    <t>Kornbakken 1</t>
  </si>
  <si>
    <t>Gitte Floutrup</t>
  </si>
  <si>
    <t>Knud Lavards Gade 6, st. th</t>
  </si>
  <si>
    <t>Henrik Aagaard Jørgensen</t>
  </si>
  <si>
    <t>Sankt Hans Torv 30, 2 th</t>
  </si>
  <si>
    <t>Henrik Nielsen</t>
  </si>
  <si>
    <t>Øresunds Alle 22</t>
  </si>
  <si>
    <t>Kaare Smit</t>
  </si>
  <si>
    <t>Admiralgade 15, 2 th</t>
  </si>
  <si>
    <t>Thorbjørn Risager</t>
  </si>
  <si>
    <t>Ryesgade 70C, 4.tv</t>
  </si>
  <si>
    <t>Tine Rask Licht</t>
  </si>
  <si>
    <t>Åsavænget 14</t>
  </si>
  <si>
    <t>Anitta Jensen</t>
  </si>
  <si>
    <t>Sjælør Boulevard 3, 2 sal</t>
  </si>
  <si>
    <t>Anne Skriver</t>
  </si>
  <si>
    <t>Gammelmosevej 235</t>
  </si>
  <si>
    <t>Bitten Plesner</t>
  </si>
  <si>
    <t>Enemærket 6A</t>
  </si>
  <si>
    <t>Christina Dyrmand Hjeresen</t>
  </si>
  <si>
    <t>Einarsvej 17b</t>
  </si>
  <si>
    <t>Dina Friedrichsen</t>
  </si>
  <si>
    <t>Kringholmen 31 B</t>
  </si>
  <si>
    <t xml:space="preserve">Ea Dige </t>
  </si>
  <si>
    <t>Bjørnsonsvej 45 A, 1 th</t>
  </si>
  <si>
    <t xml:space="preserve">Eva Hyllegaard	</t>
  </si>
  <si>
    <t>Sundbygårdsvej 51, th</t>
  </si>
  <si>
    <t>Jeppe Tanggaard Jacobsen</t>
  </si>
  <si>
    <t>Sophus Schandorphs Vej 28</t>
  </si>
  <si>
    <t>Jørn Jespersen</t>
  </si>
  <si>
    <t>Vildtbaneparken 123B</t>
  </si>
  <si>
    <t xml:space="preserve">Ishøj                    </t>
  </si>
  <si>
    <t>Katrine Baelum</t>
  </si>
  <si>
    <t xml:space="preserve">Nøddebogade 5, 4 </t>
  </si>
  <si>
    <t>Kristian Holm Hansen</t>
  </si>
  <si>
    <t>Skyttegade 18 st.</t>
  </si>
  <si>
    <t>Lasse Skov</t>
  </si>
  <si>
    <t>Nørre Farimagsgade 65, 5 tv</t>
  </si>
  <si>
    <t>Laura Fenger</t>
  </si>
  <si>
    <t>Parmagade 36, st. th</t>
  </si>
  <si>
    <t>Malene Jelert</t>
  </si>
  <si>
    <t>Sandkaj 21, 2 tv.</t>
  </si>
  <si>
    <t>Marianne Kreipke</t>
  </si>
  <si>
    <t>Ansgars Alle 6</t>
  </si>
  <si>
    <t>Michal Nielsen</t>
  </si>
  <si>
    <t>Fasanvænget 96</t>
  </si>
  <si>
    <t>Mick Dige</t>
  </si>
  <si>
    <t>Ternevænget 10</t>
  </si>
  <si>
    <t>Peter Haase</t>
  </si>
  <si>
    <t>Slotsfogedvej 1. 3 sal</t>
  </si>
  <si>
    <t xml:space="preserve">Susan Lassen </t>
  </si>
  <si>
    <t>Junovej 8</t>
  </si>
  <si>
    <t>Trine Bornhøft</t>
  </si>
  <si>
    <t>Åfaldet 70</t>
  </si>
  <si>
    <t>Louise Rolighed</t>
  </si>
  <si>
    <t>Åbrinken 20</t>
  </si>
  <si>
    <t xml:space="preserve">Gitte Linderoth </t>
  </si>
  <si>
    <t>Enemærket 8</t>
  </si>
  <si>
    <t>Birgitte Munk Jensen</t>
  </si>
  <si>
    <t>Hannemanns alle 10N</t>
  </si>
  <si>
    <t>Kenneth Zimakoff</t>
  </si>
  <si>
    <t>Harrestrupvang 8, st.</t>
  </si>
  <si>
    <t>Eva Beim</t>
  </si>
  <si>
    <t>Rosenvej 4a</t>
  </si>
  <si>
    <t>Jesper Storm</t>
  </si>
  <si>
    <t>isterød byvej 11a</t>
  </si>
  <si>
    <t>Louise Kold Shelbaya</t>
  </si>
  <si>
    <t>Bergthorasgade 28, ST</t>
  </si>
  <si>
    <t>Mette Bremer</t>
  </si>
  <si>
    <t>Nordre Digevej 40</t>
  </si>
  <si>
    <t>Pernille Kjæmpe</t>
  </si>
  <si>
    <t>Oscar Pettifords Vej 29 1.tv</t>
  </si>
  <si>
    <t>Rasmus Nelund</t>
  </si>
  <si>
    <t>Plantagevej 21</t>
  </si>
  <si>
    <t>David Rasmussen</t>
  </si>
  <si>
    <t>Halfdansgade 49, 1 th</t>
  </si>
  <si>
    <t>Allan Jensen</t>
  </si>
  <si>
    <t>Næstvedgade 20 4. sal</t>
  </si>
  <si>
    <t>Gitte Engbjerg</t>
  </si>
  <si>
    <t>Grundtvigsvej 42, 2</t>
  </si>
  <si>
    <t>Heida Tryggvadottir</t>
  </si>
  <si>
    <t xml:space="preserve">Nybrovej 240 </t>
  </si>
  <si>
    <t>Jørgen Skov</t>
  </si>
  <si>
    <t>Strandlodsvej 25E, 5 tv</t>
  </si>
  <si>
    <t>Klara Halkjær</t>
  </si>
  <si>
    <t>Langemarksvej 2</t>
  </si>
  <si>
    <t>Klaus Pagh</t>
  </si>
  <si>
    <t>Thorvaldsensvej 7, st. tv.</t>
  </si>
  <si>
    <t>Laura Faarup</t>
  </si>
  <si>
    <t>Gersonsvej 67 st. tv.</t>
  </si>
  <si>
    <t>Martin Brandt</t>
  </si>
  <si>
    <t>Bataljonvænget 2</t>
  </si>
  <si>
    <t>Martin Friis</t>
  </si>
  <si>
    <t>Carl Plougs Vej 5, 1 tv</t>
  </si>
  <si>
    <t>Olaf Frandsen-Thorlacius</t>
  </si>
  <si>
    <t>Åboulevard 13, 4. th.</t>
  </si>
  <si>
    <t>Peter Menå Grud</t>
  </si>
  <si>
    <t>Hannemanns Allé 12 P</t>
  </si>
  <si>
    <t>Charlotte Bøgeskov</t>
  </si>
  <si>
    <t>Åvendingen 1b</t>
  </si>
  <si>
    <t>Rasmus Dalsgaard</t>
  </si>
  <si>
    <t>Ravnborg Tværgade 6, 2</t>
  </si>
  <si>
    <t xml:space="preserve">Katrine Kierulff </t>
  </si>
  <si>
    <t>Poul Reumerts Vej 33</t>
  </si>
  <si>
    <t>Nikolaj Fogh</t>
  </si>
  <si>
    <t>Borgerdiget 27</t>
  </si>
  <si>
    <t>Anastasia Shevalovskaia</t>
  </si>
  <si>
    <t>Agerlandsvej 10</t>
  </si>
  <si>
    <t>Janna Maria Berg</t>
  </si>
  <si>
    <t>Vodroffslund 3, 4.th.</t>
  </si>
  <si>
    <t>Joanna Skibsted</t>
  </si>
  <si>
    <t>Normasvej 7</t>
  </si>
  <si>
    <t>Torben Fischer</t>
  </si>
  <si>
    <t>Højmosevej 40 A</t>
  </si>
  <si>
    <t>Kristine Jensen</t>
  </si>
  <si>
    <t>Struenseegade 48, 4 tv OG 5 s.</t>
  </si>
  <si>
    <t>Vibeke Morsing</t>
  </si>
  <si>
    <t>Slotsgade 69, 1.th.</t>
  </si>
  <si>
    <t xml:space="preserve">Hillerød                 </t>
  </si>
  <si>
    <t>Ana Maria Pardos</t>
  </si>
  <si>
    <t>Amerika Plads 3D, 2th</t>
  </si>
  <si>
    <t>Fanevænget 48</t>
  </si>
  <si>
    <t>Birgitte Andersen</t>
  </si>
  <si>
    <t>Fuglegårdsvænget 25</t>
  </si>
  <si>
    <t>Brian Philip Jensen</t>
  </si>
  <si>
    <t>Edvard Falcks Gade 3,1 Tv</t>
  </si>
  <si>
    <t>Charlotte Buhl</t>
  </si>
  <si>
    <t>Ved Vigen 28</t>
  </si>
  <si>
    <t>Gorm Praeke</t>
  </si>
  <si>
    <t>Sandkaj 15, 5</t>
  </si>
  <si>
    <t>Karen Rahbek</t>
  </si>
  <si>
    <t>Markskellet 2, 3. Tv</t>
  </si>
  <si>
    <t>Kåre Degn</t>
  </si>
  <si>
    <t>Hiort Lorenzens Gade 21, 5. tv.</t>
  </si>
  <si>
    <t>Lea Pedersen</t>
  </si>
  <si>
    <t>Ehlersvej 34, 1</t>
  </si>
  <si>
    <t>Lene Reedtz Nedergaard</t>
  </si>
  <si>
    <t>Harespringet 2</t>
  </si>
  <si>
    <t>Line Sofie Remvig</t>
  </si>
  <si>
    <t>Åbriken 45</t>
  </si>
  <si>
    <t>Mette Strangfeld</t>
  </si>
  <si>
    <t>Vesterbrogade 186 1 th.</t>
  </si>
  <si>
    <t>Mette Svalgaard</t>
  </si>
  <si>
    <t>Kløverbladsgade 50</t>
  </si>
  <si>
    <t>Peter Festesen</t>
  </si>
  <si>
    <t xml:space="preserve">Pelargonievej 28 </t>
  </si>
  <si>
    <t>Signe Schmidt</t>
  </si>
  <si>
    <t>Emiliekildevej 13c</t>
  </si>
  <si>
    <t xml:space="preserve">Klampenborg              </t>
  </si>
  <si>
    <t>Sigrid Dalsgaard Knudsen</t>
  </si>
  <si>
    <t>Hanehøj 11</t>
  </si>
  <si>
    <t xml:space="preserve">Bagsværd                 </t>
  </si>
  <si>
    <t>Stefan Maard</t>
  </si>
  <si>
    <t>Galionsvej 9, 3 sal - dør 4</t>
  </si>
  <si>
    <t>Stine Rose</t>
  </si>
  <si>
    <t>Mosesvinget 22B</t>
  </si>
  <si>
    <t>Søren Kamp</t>
  </si>
  <si>
    <t>Travemündegade 1, 4 th</t>
  </si>
  <si>
    <t>Søren Larsen</t>
  </si>
  <si>
    <t>Trekronergade 5a 2 sal</t>
  </si>
  <si>
    <t>Thomas Hector</t>
  </si>
  <si>
    <t xml:space="preserve">Buddinge Hovedgade 145C </t>
  </si>
  <si>
    <t>Tilde Friis</t>
  </si>
  <si>
    <t>Egevænget 13</t>
  </si>
  <si>
    <t>Tina Kloos</t>
  </si>
  <si>
    <t>Rostockgade 14</t>
  </si>
  <si>
    <t>Simon Lund</t>
  </si>
  <si>
    <t>Toftehøjvænge 9</t>
  </si>
  <si>
    <t>Pernille Petersen</t>
  </si>
  <si>
    <t>Stensbjerg 44</t>
  </si>
  <si>
    <t xml:space="preserve">Glostrup                 </t>
  </si>
  <si>
    <t xml:space="preserve">Christian Nygaard	</t>
  </si>
  <si>
    <t>Råbroparken 5</t>
  </si>
  <si>
    <t>Christian Svane</t>
  </si>
  <si>
    <t>Vintervej 14</t>
  </si>
  <si>
    <t>Birgitte Raaby</t>
  </si>
  <si>
    <t>Fuglevænget 53</t>
  </si>
  <si>
    <t>Katrine Grosbøll</t>
  </si>
  <si>
    <t>Juni Alle 140</t>
  </si>
  <si>
    <t>Mette Wilken Rasmussen</t>
  </si>
  <si>
    <t>Grev Moltkevej 26</t>
  </si>
  <si>
    <t>Rasmus Pedersen</t>
  </si>
  <si>
    <t>Tværagervej 34B</t>
  </si>
  <si>
    <t xml:space="preserve">Christine Boeskov	</t>
  </si>
  <si>
    <t>Frøslevvej 24</t>
  </si>
  <si>
    <t>Christine Hunderup</t>
  </si>
  <si>
    <t>Berberisvænget 19</t>
  </si>
  <si>
    <t>Jan Pedersen</t>
  </si>
  <si>
    <t>Syvendehusvej 43</t>
  </si>
  <si>
    <t>Jannie Rendlew</t>
  </si>
  <si>
    <t xml:space="preserve">Ravennavej 9 </t>
  </si>
  <si>
    <t>Jonas Egmose</t>
  </si>
  <si>
    <t>Nørre Boulevard 70</t>
  </si>
  <si>
    <t xml:space="preserve">Køge                     </t>
  </si>
  <si>
    <t xml:space="preserve">Pernille Lundbæk	</t>
  </si>
  <si>
    <t>Skodsborgvej 29</t>
  </si>
  <si>
    <t>Sara Høhne</t>
  </si>
  <si>
    <t>Åbrikken 103</t>
  </si>
  <si>
    <t>Thea Stunning</t>
  </si>
  <si>
    <t>Østrigsgade 6, 2 sal</t>
  </si>
  <si>
    <t>Dorte Philipson</t>
  </si>
  <si>
    <t>Bistrupgårdsvej 23</t>
  </si>
  <si>
    <t>Maj Rauf</t>
  </si>
  <si>
    <t>Skotterupgade 16. 3 tv</t>
  </si>
  <si>
    <t>Maja Lænkolm</t>
  </si>
  <si>
    <t>Avnholtsvej 33</t>
  </si>
  <si>
    <t xml:space="preserve">Vedbæk                   </t>
  </si>
  <si>
    <t>Christian Winther</t>
  </si>
  <si>
    <t>Robert Jacobsens Vej 84, 4.2</t>
  </si>
  <si>
    <t>Lis Gram</t>
  </si>
  <si>
    <t>Pile Alle 17 B</t>
  </si>
  <si>
    <t xml:space="preserve">Tåstrup                  </t>
  </si>
  <si>
    <t>Mia Carlsen</t>
  </si>
  <si>
    <t>Thimandsvænget 82</t>
  </si>
  <si>
    <t>Nanna Grøndal</t>
  </si>
  <si>
    <t>Luftmarinegade 106</t>
  </si>
  <si>
    <t>Søren Kristian Skøtt</t>
  </si>
  <si>
    <t>Ulrikkenborg Alle 57</t>
  </si>
  <si>
    <t>Lars Korterman</t>
  </si>
  <si>
    <t>Christian Richardts Vej 9, 4 tv</t>
  </si>
  <si>
    <t>Stine Hammervig</t>
  </si>
  <si>
    <t>Tyborøn Alle 10C</t>
  </si>
  <si>
    <t>Tine Munch Pedersen</t>
  </si>
  <si>
    <t>Luftmarinegade 108</t>
  </si>
  <si>
    <t>Betina Grimstrup</t>
  </si>
  <si>
    <t>Viggo Jarls Vej 13</t>
  </si>
  <si>
    <t>Betina Højgaard</t>
  </si>
  <si>
    <t>Søborghus Alle 16</t>
  </si>
  <si>
    <t>Christian Dehlendorff</t>
  </si>
  <si>
    <t>Køllegårdsvej 45B</t>
  </si>
  <si>
    <t>Claes Roepstorff</t>
  </si>
  <si>
    <t>H.C Ørstedsvej 31, 2.t.h</t>
  </si>
  <si>
    <t>Deirdre Casey</t>
  </si>
  <si>
    <t>Malmøgade 2, 4th</t>
  </si>
  <si>
    <t>Elna Søndergaard</t>
  </si>
  <si>
    <t>Chr. Winthersvej 40</t>
  </si>
  <si>
    <t>Hans Lunding</t>
  </si>
  <si>
    <t>Højen 3</t>
  </si>
  <si>
    <t>Heidi Harder</t>
  </si>
  <si>
    <t>Brandsbjergvej 6</t>
  </si>
  <si>
    <t>Henriette Hansen</t>
  </si>
  <si>
    <t>Skovgårdskrogen 24</t>
  </si>
  <si>
    <t>Jacob Grubbe</t>
  </si>
  <si>
    <t>Dickens Alle 56</t>
  </si>
  <si>
    <t xml:space="preserve">Jake Fog </t>
  </si>
  <si>
    <t>Pilevej 5</t>
  </si>
  <si>
    <t>Jannie Nygaard</t>
  </si>
  <si>
    <t>Tybjergvej 12</t>
  </si>
  <si>
    <t>Julie Serritslev</t>
  </si>
  <si>
    <t>Blegdamsvej 4B, st tv</t>
  </si>
  <si>
    <t>Karina Jensen</t>
  </si>
  <si>
    <t>Tværskiftet 36A</t>
  </si>
  <si>
    <t xml:space="preserve">Kathrine Flindt </t>
  </si>
  <si>
    <t>Vesterbrogade 186, 3th</t>
  </si>
  <si>
    <t>Maja Grønby</t>
  </si>
  <si>
    <t xml:space="preserve">Strindbergsvej 84 </t>
  </si>
  <si>
    <t>Mette Børsting</t>
  </si>
  <si>
    <t>Kirsebærlunden 17</t>
  </si>
  <si>
    <t>Mette Saks</t>
  </si>
  <si>
    <t>Munkevej 23b</t>
  </si>
  <si>
    <t>Mikkel Hecht Hansen</t>
  </si>
  <si>
    <t>Nøkkerosevej 28</t>
  </si>
  <si>
    <t>Ragnhild Modigh Hansen</t>
  </si>
  <si>
    <t>Skippervænget 2</t>
  </si>
  <si>
    <t>Signe Dreyer</t>
  </si>
  <si>
    <t>Støvringvej 22</t>
  </si>
  <si>
    <t>Stine Jensen</t>
  </si>
  <si>
    <t>Blomstervænget 48</t>
  </si>
  <si>
    <t xml:space="preserve">Susanne Bergmyr	</t>
  </si>
  <si>
    <t>Gammel Kongevej 1</t>
  </si>
  <si>
    <t>Tina Thorlund</t>
  </si>
  <si>
    <t>Prinsesse Maries Alle 1, 1 th</t>
  </si>
  <si>
    <t xml:space="preserve">Tine Schou </t>
  </si>
  <si>
    <t>Frederiksberg Allé 37, 2.th</t>
  </si>
  <si>
    <t>Tone Heinskou</t>
  </si>
  <si>
    <t>Tavlekærsvej 28</t>
  </si>
  <si>
    <t xml:space="preserve">Ulla Bergstedt </t>
  </si>
  <si>
    <t>Ålstrupvej 11</t>
  </si>
  <si>
    <t>Cecilie Georg Jensen</t>
  </si>
  <si>
    <t>Ermelundsvej 114 E</t>
  </si>
  <si>
    <t>Jakob Ingerslev</t>
  </si>
  <si>
    <t>Gammelmosevej 215</t>
  </si>
  <si>
    <t>Julie de Linde</t>
  </si>
  <si>
    <t>Ferskengangen 19</t>
  </si>
  <si>
    <t>Mette Dollerup</t>
  </si>
  <si>
    <t>Amerika Plads 23, 10 tv.</t>
  </si>
  <si>
    <t>Katrine Larsen</t>
  </si>
  <si>
    <t>Niels Neergaards Gade 38</t>
  </si>
  <si>
    <t>Sofie Bødker</t>
  </si>
  <si>
    <t>Højmarksvej 6</t>
  </si>
  <si>
    <t>Henrik Thomsen</t>
  </si>
  <si>
    <t>Frødings Alle 28</t>
  </si>
  <si>
    <t>Charlotte Sørensen</t>
  </si>
  <si>
    <t>Birkelyparken 86</t>
  </si>
  <si>
    <t xml:space="preserve">Greve Strand             </t>
  </si>
  <si>
    <t>Dorthe Sørensen</t>
  </si>
  <si>
    <t>Valløvej 36</t>
  </si>
  <si>
    <t>Nanna Strandgaard</t>
  </si>
  <si>
    <t>Ledagersti 7</t>
  </si>
  <si>
    <t>Signe Albjerg</t>
  </si>
  <si>
    <t>Cæciliavej 60</t>
  </si>
  <si>
    <t>Jakob Priess</t>
  </si>
  <si>
    <t>Mørkhøj Parkalle 6 G</t>
  </si>
  <si>
    <t>Merete Larsen</t>
  </si>
  <si>
    <t>Strandmarken 21</t>
  </si>
  <si>
    <t>Julie Rudsted</t>
  </si>
  <si>
    <t>Krogstens alle 22</t>
  </si>
  <si>
    <t>Marlene Nielsen</t>
  </si>
  <si>
    <t>Pragtstjernevej 10 b</t>
  </si>
  <si>
    <t>Anne Wissing</t>
  </si>
  <si>
    <t>Blomstervænget 59</t>
  </si>
  <si>
    <t>Astrid Monrad Grandal</t>
  </si>
  <si>
    <t>Solbrinken 26A</t>
  </si>
  <si>
    <t>Casper Jensen</t>
  </si>
  <si>
    <t>Vilhelm Buhls Gade 11</t>
  </si>
  <si>
    <t>Charlotte Poulsen</t>
  </si>
  <si>
    <t>Wibrandtsvej 59B</t>
  </si>
  <si>
    <t>Christian Andersen</t>
  </si>
  <si>
    <t>Vandværksvej 23</t>
  </si>
  <si>
    <t>Christian Reng</t>
  </si>
  <si>
    <t>Muldvad 63</t>
  </si>
  <si>
    <t>Christina Rasmussen</t>
  </si>
  <si>
    <t>Fortunparken 7</t>
  </si>
  <si>
    <t>Hanne Nielsen</t>
  </si>
  <si>
    <t>Nordmarksvænge 17</t>
  </si>
  <si>
    <t xml:space="preserve">Vallensbæk               </t>
  </si>
  <si>
    <t>Jan Johansen</t>
  </si>
  <si>
    <t>Vestkærs Alle 56</t>
  </si>
  <si>
    <t>Johanne Nielsen</t>
  </si>
  <si>
    <t>Bjørnsonsvej 35</t>
  </si>
  <si>
    <t>Johannes Møller</t>
  </si>
  <si>
    <t>Hvidovre Strandvej 4</t>
  </si>
  <si>
    <t xml:space="preserve">Malene Christensen </t>
  </si>
  <si>
    <t>Junovej 6</t>
  </si>
  <si>
    <t>Maria Frederiksen</t>
  </si>
  <si>
    <t>Borrelyngen 21</t>
  </si>
  <si>
    <t>Merel Doijer</t>
  </si>
  <si>
    <t>Gammelgårdsvej 58</t>
  </si>
  <si>
    <t>Mette Faust Halsted</t>
  </si>
  <si>
    <t>Damholmen 12</t>
  </si>
  <si>
    <t xml:space="preserve">Måløv                    </t>
  </si>
  <si>
    <t>Michael Marseen</t>
  </si>
  <si>
    <t>Arkonagade 13, st. tv</t>
  </si>
  <si>
    <t xml:space="preserve">Michelle Stahlhut	</t>
  </si>
  <si>
    <t>Schweizerdalsvej 11</t>
  </si>
  <si>
    <t>Miriam Sommer</t>
  </si>
  <si>
    <t>Lundagervej 38</t>
  </si>
  <si>
    <t>Nanna Hjorslev</t>
  </si>
  <si>
    <t>Lindebugten 55</t>
  </si>
  <si>
    <t>Niels Egebjerg</t>
  </si>
  <si>
    <t>Gammelgårdsvej 51B</t>
  </si>
  <si>
    <t>Peter Steen Hansen</t>
  </si>
  <si>
    <t>Astrupvej 57</t>
  </si>
  <si>
    <t>Sara Løchte</t>
  </si>
  <si>
    <t>Åbenrå 31,4 Tv</t>
  </si>
  <si>
    <t>Sofie Holst</t>
  </si>
  <si>
    <t>Viborggade 61 4 th</t>
  </si>
  <si>
    <t>Ted Paustian</t>
  </si>
  <si>
    <t>Fridtjof Nansens Plads 3, 5tv</t>
  </si>
  <si>
    <t>Peter Bæk</t>
  </si>
  <si>
    <t>Mariannevej 24</t>
  </si>
  <si>
    <t>Merete Koch</t>
  </si>
  <si>
    <t>Carl Plougs Vej 14</t>
  </si>
  <si>
    <t>Lea Harder</t>
  </si>
  <si>
    <t>Lundholmvænget 11</t>
  </si>
  <si>
    <t>Allan Nielsen</t>
  </si>
  <si>
    <t xml:space="preserve">Mørkhøj Parkalle 26E </t>
  </si>
  <si>
    <t>Signe Bruun</t>
  </si>
  <si>
    <t>Mørkhøj Parkalle 26A</t>
  </si>
  <si>
    <t>Hanne Jespersen</t>
  </si>
  <si>
    <t>Normarksvænge 15</t>
  </si>
  <si>
    <t>Rasmus Wandahl Jelshøj</t>
  </si>
  <si>
    <t>Dalbugten15</t>
  </si>
  <si>
    <t>Anna Catharina Lassen</t>
  </si>
  <si>
    <t>Kiplings Alle 9</t>
  </si>
  <si>
    <t>Bodil Petersen</t>
  </si>
  <si>
    <t>Baunegårdsvej 17</t>
  </si>
  <si>
    <t>Claus Nygaard</t>
  </si>
  <si>
    <t xml:space="preserve">Korshøjvej 6	</t>
  </si>
  <si>
    <t>Joakim Crone Valentiner</t>
  </si>
  <si>
    <t>Christian Ix'S Gade 10,4 Tv</t>
  </si>
  <si>
    <t>Lene Gohr Holmgren</t>
  </si>
  <si>
    <t>Helleskrænten 10</t>
  </si>
  <si>
    <t>Lene Martini</t>
  </si>
  <si>
    <t>Egager 5</t>
  </si>
  <si>
    <t>Linda Petersen</t>
  </si>
  <si>
    <t>Rundholtsvej 55</t>
  </si>
  <si>
    <t>Sussi Kleissl</t>
  </si>
  <si>
    <t>Pindehuggervang 11c</t>
  </si>
  <si>
    <t xml:space="preserve">Holte                    </t>
  </si>
  <si>
    <t>Anette Espenhein</t>
  </si>
  <si>
    <t xml:space="preserve">Lejrvej 143 </t>
  </si>
  <si>
    <t>Casper Juul</t>
  </si>
  <si>
    <t>Parkvej 8</t>
  </si>
  <si>
    <t xml:space="preserve">Katrine Kristensen </t>
  </si>
  <si>
    <t>Kløvervej 13</t>
  </si>
  <si>
    <t>Laura Aakjær Jensen</t>
  </si>
  <si>
    <t>Borrekrattet 15</t>
  </si>
  <si>
    <t>Louise Lundby Hansen</t>
  </si>
  <si>
    <t>Adolph Steens Alle 4. st.</t>
  </si>
  <si>
    <t>Anne Bugge</t>
  </si>
  <si>
    <t>Overbys Alle 18, 1</t>
  </si>
  <si>
    <t xml:space="preserve">Christina Dahl </t>
  </si>
  <si>
    <t>Højlandvangen 80</t>
  </si>
  <si>
    <t>Felicity Davies</t>
  </si>
  <si>
    <t>Rasmus Rasks Vej 1, 4 tv</t>
  </si>
  <si>
    <t>Frederik Cold</t>
  </si>
  <si>
    <t>Gjørlingsvej 15,St</t>
  </si>
  <si>
    <t>Jane Asselberghs</t>
  </si>
  <si>
    <t>Ejbydalsvej 215</t>
  </si>
  <si>
    <t>Jonas Henriksen</t>
  </si>
  <si>
    <t>Lærkebakken 5</t>
  </si>
  <si>
    <t>Katrine Rose</t>
  </si>
  <si>
    <t>Hyrdevangen 49</t>
  </si>
  <si>
    <t>Kim Varde</t>
  </si>
  <si>
    <t>Møllgevænget 37</t>
  </si>
  <si>
    <t>Lene Rosengaard</t>
  </si>
  <si>
    <t>Sangsvanevej 28</t>
  </si>
  <si>
    <t>Line Huge Juul</t>
  </si>
  <si>
    <t>Kirkebjerg Vænge 12b</t>
  </si>
  <si>
    <t>Linea Møller</t>
  </si>
  <si>
    <t>Maglevænget 11</t>
  </si>
  <si>
    <t>Lotte Klein</t>
  </si>
  <si>
    <t>Borrebyvej 52</t>
  </si>
  <si>
    <t>Mads Jannings</t>
  </si>
  <si>
    <t>Lavtoftevej 10</t>
  </si>
  <si>
    <t>Marie Lysgaard</t>
  </si>
  <si>
    <t>Lipkesgade 19, 3 th</t>
  </si>
  <si>
    <t>Martin Andersen</t>
  </si>
  <si>
    <t>Egebjergvej 76</t>
  </si>
  <si>
    <t>Mie Balle</t>
  </si>
  <si>
    <t>Strandboulevarden 64, 2 th</t>
  </si>
  <si>
    <t>Peter Mysling</t>
  </si>
  <si>
    <t>Slettevej 8</t>
  </si>
  <si>
    <t>Dyssegård</t>
  </si>
  <si>
    <t>Rikke Ginge</t>
  </si>
  <si>
    <t>Søndersøvej 43</t>
  </si>
  <si>
    <t>Ulrik Modigh</t>
  </si>
  <si>
    <t>Kochsvej 4, 4 tv</t>
  </si>
  <si>
    <t>Villi batzlaff</t>
  </si>
  <si>
    <t>Ætnavej 5</t>
  </si>
  <si>
    <t>Aase Grundtvig</t>
  </si>
  <si>
    <t>Vespervej 5</t>
  </si>
  <si>
    <t>Bengt Duus Svenson</t>
  </si>
  <si>
    <t>Stenderupgade 2 - 4th</t>
  </si>
  <si>
    <t>Kim Christensen</t>
  </si>
  <si>
    <t>Paris Boulevard 28</t>
  </si>
  <si>
    <t>Agnes Jantzen Kreinøe</t>
  </si>
  <si>
    <t>Hvidegårdsparken 16</t>
  </si>
  <si>
    <t>Anders Espe Kristensen</t>
  </si>
  <si>
    <t xml:space="preserve">Frydenlund park 20 </t>
  </si>
  <si>
    <t>Bente Stallknecht</t>
  </si>
  <si>
    <t>Ellebækvej 10</t>
  </si>
  <si>
    <t>Dorte Dalfoss</t>
  </si>
  <si>
    <t>Kastanievej 43</t>
  </si>
  <si>
    <t>Cecilie Bosse</t>
  </si>
  <si>
    <t>Avnholtsvej 37</t>
  </si>
  <si>
    <t>Christina Gadeberg</t>
  </si>
  <si>
    <t>Munkevej 20</t>
  </si>
  <si>
    <t>Jesper Ludvigsen</t>
  </si>
  <si>
    <t>Strandlinien 73</t>
  </si>
  <si>
    <t>Marie Nordlund</t>
  </si>
  <si>
    <t>Hummletoften 36</t>
  </si>
  <si>
    <t>Pia Hansen</t>
  </si>
  <si>
    <t>Avnholtsvej 31</t>
  </si>
  <si>
    <t>Jens Bonde</t>
  </si>
  <si>
    <t>Ternevej 12</t>
  </si>
  <si>
    <t>Jeppe Hoff Nielsen</t>
  </si>
  <si>
    <t>Abildgaardsvej 139</t>
  </si>
  <si>
    <t>Mette Søby</t>
  </si>
  <si>
    <t>Pilevej 4</t>
  </si>
  <si>
    <t>Peter Hjulskov Kristensen</t>
  </si>
  <si>
    <t>Kong Gorms Vej 4</t>
  </si>
  <si>
    <t>Camilla Tangdal</t>
  </si>
  <si>
    <t>Krogshøjvej 136</t>
  </si>
  <si>
    <t>Henrik Brødsgaard</t>
  </si>
  <si>
    <t>Øster Søgade 82</t>
  </si>
  <si>
    <t>Jesper Gerved</t>
  </si>
  <si>
    <t>Østervang 19</t>
  </si>
  <si>
    <t>Karen Madsen</t>
  </si>
  <si>
    <t>Lundeager 5</t>
  </si>
  <si>
    <t>Martin Gram</t>
  </si>
  <si>
    <t>Thoravej 14, lejl 3. 3 sal</t>
  </si>
  <si>
    <t>Rikke Skovbølling Brandt</t>
  </si>
  <si>
    <t>Carl Langes Vej 11</t>
  </si>
  <si>
    <t>Thomas Frederiksen</t>
  </si>
  <si>
    <t>Grønnevej 111</t>
  </si>
  <si>
    <t>Åsa Harvard Maare</t>
  </si>
  <si>
    <t>Lyrens Alle 17</t>
  </si>
  <si>
    <t>Stine Pedersen</t>
  </si>
  <si>
    <t>Munkebuen 8</t>
  </si>
  <si>
    <t>Anne Steensgaard</t>
  </si>
  <si>
    <t>Stenløsevej 91</t>
  </si>
  <si>
    <t>Claus Madsen</t>
  </si>
  <si>
    <t>Humlehusene 94</t>
  </si>
  <si>
    <t>Maja Bjørner</t>
  </si>
  <si>
    <t>Tornegårdsvej 68</t>
  </si>
  <si>
    <t>Mette Holt</t>
  </si>
  <si>
    <t>Nebbegårdsbakken 51</t>
  </si>
  <si>
    <t>Anne Rud Lehmann</t>
  </si>
  <si>
    <t>Mosestedet 2</t>
  </si>
  <si>
    <t>Sandra Chemnitz</t>
  </si>
  <si>
    <t>Ulborgvej 33</t>
  </si>
  <si>
    <t>Erica Achiam</t>
  </si>
  <si>
    <t>Birkeengen 7</t>
  </si>
  <si>
    <t xml:space="preserve">Jakob Torp Kjærgaard </t>
  </si>
  <si>
    <t>Herredsvej 23</t>
  </si>
  <si>
    <t>Line Østergaard</t>
  </si>
  <si>
    <t>Saxtorphsvej 9</t>
  </si>
  <si>
    <t>Majken Larsen</t>
  </si>
  <si>
    <t>Japanvej 41</t>
  </si>
  <si>
    <t xml:space="preserve">Sofie Hovedreng Bull </t>
  </si>
  <si>
    <t>Sortedam Dossering 53a</t>
  </si>
  <si>
    <t>Stine Andersen</t>
  </si>
  <si>
    <t>Dalbugten 13</t>
  </si>
  <si>
    <t>Stine Hansen</t>
  </si>
  <si>
    <t xml:space="preserve">Holmevej 18 </t>
  </si>
  <si>
    <t>Thomas Nordskov Gabe</t>
  </si>
  <si>
    <t>Slåenbakken 28</t>
  </si>
  <si>
    <t xml:space="preserve">Anne-Mette Bright </t>
  </si>
  <si>
    <t>General Bahnsons Vej 3</t>
  </si>
  <si>
    <t>Gert Kreinøe</t>
  </si>
  <si>
    <t>Viggo Kampmanns Plads 7 2 sal, mf</t>
  </si>
  <si>
    <t>Marianne Amitzbøll</t>
  </si>
  <si>
    <t>Hinbjerg 93</t>
  </si>
  <si>
    <t>Jannik Bagge</t>
  </si>
  <si>
    <t>Bakkevænget 9 A</t>
  </si>
  <si>
    <t>Kamille Gad</t>
  </si>
  <si>
    <t>Hvidegårdsparken 73</t>
  </si>
  <si>
    <t>Ditte Larsen</t>
  </si>
  <si>
    <t>Poppel Alle 51</t>
  </si>
  <si>
    <t>Christian Birkehøj</t>
  </si>
  <si>
    <t>Ellemosevej 92</t>
  </si>
  <si>
    <t>Christoffer Skov</t>
  </si>
  <si>
    <t>Skovridergårdsvej 43</t>
  </si>
  <si>
    <t>Kenneth Boysen</t>
  </si>
  <si>
    <t>Jægervej 56</t>
  </si>
  <si>
    <t>Lars Lorentzen</t>
  </si>
  <si>
    <t>Kirsebær Alle 5</t>
  </si>
  <si>
    <t>Lotte Nielsen</t>
  </si>
  <si>
    <t>Langagervej 45</t>
  </si>
  <si>
    <t>Charlotte Kønig</t>
  </si>
  <si>
    <t>Holmestykket 6</t>
  </si>
  <si>
    <t>Christina Berlin Hovmand</t>
  </si>
  <si>
    <t>Røntoftevej 6</t>
  </si>
  <si>
    <t>Fahd Al- Shahrestani</t>
  </si>
  <si>
    <t>Ågården 38, 1 tv</t>
  </si>
  <si>
    <t>Flemming Arnø</t>
  </si>
  <si>
    <t>Gorkis Alle 16</t>
  </si>
  <si>
    <t>Gitte Bro Gejde</t>
  </si>
  <si>
    <t>Conferencevej 7</t>
  </si>
  <si>
    <t>Janne Marletta</t>
  </si>
  <si>
    <t>Phistersvej 22, st.</t>
  </si>
  <si>
    <t>Malene Wienberg</t>
  </si>
  <si>
    <t>Bjørnsonsvej 33</t>
  </si>
  <si>
    <t>Matias Noer</t>
  </si>
  <si>
    <t>Lejrvej 65, Kirke Værløse</t>
  </si>
  <si>
    <t>Ninna Højer</t>
  </si>
  <si>
    <t>Alsvej 14</t>
  </si>
  <si>
    <t>Signe Bruskin</t>
  </si>
  <si>
    <t>Risbjerggårds Alle 46</t>
  </si>
  <si>
    <t>Stine Amina Toft</t>
  </si>
  <si>
    <t>Fortunen 19</t>
  </si>
  <si>
    <t>Tina Dahl</t>
  </si>
  <si>
    <t>Bakkehegnet 14</t>
  </si>
  <si>
    <t>Tine Rasmussen</t>
  </si>
  <si>
    <t>Fortunparken 9</t>
  </si>
  <si>
    <t xml:space="preserve">Ulrich Thomsen </t>
  </si>
  <si>
    <t>Hjemmevej 20</t>
  </si>
  <si>
    <t>Zubia Amin</t>
  </si>
  <si>
    <t>Vænget 2</t>
  </si>
  <si>
    <t>Christopher Timmons</t>
  </si>
  <si>
    <t>Frederiksberg Alle 50, 1. Th.</t>
  </si>
  <si>
    <t>Annemette Wenzel</t>
  </si>
  <si>
    <t>Søtoften 49</t>
  </si>
  <si>
    <t>Thomas Vinding</t>
  </si>
  <si>
    <t>Sydtoftevej 24</t>
  </si>
  <si>
    <t>Christian Thuesen</t>
  </si>
  <si>
    <t>Knuds Alle 60</t>
  </si>
  <si>
    <t>Dan Wejse</t>
  </si>
  <si>
    <t>Hjortholms Alle 24</t>
  </si>
  <si>
    <t>Annemette Kjær Nielsen</t>
  </si>
  <si>
    <t>Zinniavej 23</t>
  </si>
  <si>
    <t>Steffen Mathiesen</t>
  </si>
  <si>
    <t xml:space="preserve">Grøndals Parkvej 58	</t>
  </si>
  <si>
    <t>Susanne Damgaard</t>
  </si>
  <si>
    <t>Stenholtsvænget 7</t>
  </si>
  <si>
    <t>Aske Hougaard</t>
  </si>
  <si>
    <t>Odinsvej 12B</t>
  </si>
  <si>
    <t>Heidi Kamstrup</t>
  </si>
  <si>
    <t>Holmelins Tværvej 2</t>
  </si>
  <si>
    <t>Christina Primdahl</t>
  </si>
  <si>
    <t>Rådyrleddet 15</t>
  </si>
  <si>
    <t>Hanne Frederiksen</t>
  </si>
  <si>
    <t>Tranegårdsvej 21a</t>
  </si>
  <si>
    <t>Katharina Jakobsen</t>
  </si>
  <si>
    <t>Gammel Kongevej 29B, 4. TH</t>
  </si>
  <si>
    <t xml:space="preserve">Søren Dham </t>
  </si>
  <si>
    <t>Nejedevej 17</t>
  </si>
  <si>
    <t>Ove Kaj Pedersen</t>
  </si>
  <si>
    <t>Ehlersvej 26</t>
  </si>
  <si>
    <t>Peter Huusom</t>
  </si>
  <si>
    <t>Schioldannsvej 4</t>
  </si>
  <si>
    <t>Mads Mølgaard</t>
  </si>
  <si>
    <t>Skensvedvej 48</t>
  </si>
  <si>
    <t>Christian Hansen</t>
  </si>
  <si>
    <t>Hvedevej 14</t>
  </si>
  <si>
    <t>Graca Gosk</t>
  </si>
  <si>
    <t>Frugtparken 16 1 sal</t>
  </si>
  <si>
    <t>Jesper La Cour</t>
  </si>
  <si>
    <t>Marmorvej 11A, 1. tv.</t>
  </si>
  <si>
    <t>Hanne Børgesen</t>
  </si>
  <si>
    <t>Bernhard Bangs Alle 5, 4th</t>
  </si>
  <si>
    <t>Frederiksberg</t>
  </si>
  <si>
    <t>navn</t>
  </si>
  <si>
    <t>adresse</t>
  </si>
  <si>
    <t>post</t>
  </si>
  <si>
    <t>by</t>
  </si>
  <si>
    <t>uge</t>
  </si>
  <si>
    <t>Person 1</t>
  </si>
  <si>
    <t>Person 2</t>
  </si>
  <si>
    <t>difference</t>
  </si>
  <si>
    <t>minutter</t>
  </si>
  <si>
    <t>Latitude</t>
  </si>
  <si>
    <t>Longitude</t>
  </si>
  <si>
    <t>55.654092</t>
  </si>
  <si>
    <t>12.619285</t>
  </si>
  <si>
    <t>55.690064</t>
  </si>
  <si>
    <t>12.539418</t>
  </si>
  <si>
    <t>55.657946</t>
  </si>
  <si>
    <t>12.623345</t>
  </si>
  <si>
    <t>55.685394</t>
  </si>
  <si>
    <t>12.558385</t>
  </si>
  <si>
    <t>55.665455</t>
  </si>
  <si>
    <t>12.621765</t>
  </si>
  <si>
    <t>55.679743</t>
  </si>
  <si>
    <t>12.57614</t>
  </si>
  <si>
    <t>55.694864</t>
  </si>
  <si>
    <t>12.53853</t>
  </si>
  <si>
    <t>55.679036</t>
  </si>
  <si>
    <t>12.54631</t>
  </si>
  <si>
    <t>55.654943</t>
  </si>
  <si>
    <t>12.485326</t>
  </si>
  <si>
    <t>55.689402</t>
  </si>
  <si>
    <t>12.495621</t>
  </si>
  <si>
    <t>55.707604</t>
  </si>
  <si>
    <t>12.58358</t>
  </si>
  <si>
    <t>55.65605</t>
  </si>
  <si>
    <t>12.61125</t>
  </si>
  <si>
    <t>55.705316</t>
  </si>
  <si>
    <t>12.503548</t>
  </si>
  <si>
    <t>55.710848</t>
  </si>
  <si>
    <t>12.575115</t>
  </si>
  <si>
    <t>55.703034</t>
  </si>
  <si>
    <t>12.490836</t>
  </si>
  <si>
    <t>55.673158</t>
  </si>
  <si>
    <t>12.540373</t>
  </si>
  <si>
    <t>55.651288</t>
  </si>
  <si>
    <t>12.538193</t>
  </si>
  <si>
    <t>55.724732</t>
  </si>
  <si>
    <t>12.42892</t>
  </si>
  <si>
    <t>55.691562</t>
  </si>
  <si>
    <t>12.54099</t>
  </si>
  <si>
    <t>55.680835</t>
  </si>
  <si>
    <t>12.494601</t>
  </si>
  <si>
    <t>55.697855</t>
  </si>
  <si>
    <t>12.519477</t>
  </si>
  <si>
    <t>55.691124</t>
  </si>
  <si>
    <t>12.542614</t>
  </si>
  <si>
    <t>55.664973</t>
  </si>
  <si>
    <t>12.598824</t>
  </si>
  <si>
    <t>55.708171</t>
  </si>
  <si>
    <t>12.588598</t>
  </si>
  <si>
    <t>55.685546</t>
  </si>
  <si>
    <t>12.488305</t>
  </si>
  <si>
    <t>55.693544</t>
  </si>
  <si>
    <t>12.545849</t>
  </si>
  <si>
    <t>55.706785</t>
  </si>
  <si>
    <t>12.522172</t>
  </si>
  <si>
    <t>55.671335</t>
  </si>
  <si>
    <t>12.546049</t>
  </si>
  <si>
    <t>55.666893</t>
  </si>
  <si>
    <t>12.522755</t>
  </si>
  <si>
    <t>55.667245</t>
  </si>
  <si>
    <t>12.581967</t>
  </si>
  <si>
    <t>55.693198</t>
  </si>
  <si>
    <t>12.546363</t>
  </si>
  <si>
    <t>55.684811</t>
  </si>
  <si>
    <t>12.485693</t>
  </si>
  <si>
    <t>55.702356</t>
  </si>
  <si>
    <t>12.545345</t>
  </si>
  <si>
    <t>55.686428</t>
  </si>
  <si>
    <t>12.505637</t>
  </si>
  <si>
    <t>55.699059</t>
  </si>
  <si>
    <t>12.594147</t>
  </si>
  <si>
    <t>55.658076</t>
  </si>
  <si>
    <t>12.630181</t>
  </si>
  <si>
    <t>55.690102</t>
  </si>
  <si>
    <t>12.511712</t>
  </si>
  <si>
    <t>55.656728</t>
  </si>
  <si>
    <t>12.483592</t>
  </si>
  <si>
    <t>55.770492</t>
  </si>
  <si>
    <t>12.493535</t>
  </si>
  <si>
    <t>55.665705</t>
  </si>
  <si>
    <t>12.557756</t>
  </si>
  <si>
    <t>55.659529</t>
  </si>
  <si>
    <t>12.558282</t>
  </si>
  <si>
    <t>55.711016</t>
  </si>
  <si>
    <t>12.556655</t>
  </si>
  <si>
    <t>55.650147</t>
  </si>
  <si>
    <t>12.556326</t>
  </si>
  <si>
    <t>55.664428</t>
  </si>
  <si>
    <t>12.582567</t>
  </si>
  <si>
    <t>55.702323</t>
  </si>
  <si>
    <t>12.524316</t>
  </si>
  <si>
    <t>55.685181</t>
  </si>
  <si>
    <t>12.534961</t>
  </si>
  <si>
    <t>55.706671</t>
  </si>
  <si>
    <t>12.59562</t>
  </si>
  <si>
    <t>55.711971</t>
  </si>
  <si>
    <t>12.509774</t>
  </si>
  <si>
    <t>55.724251</t>
  </si>
  <si>
    <t>12.358814</t>
  </si>
  <si>
    <t>55.681018</t>
  </si>
  <si>
    <t>12.519332</t>
  </si>
  <si>
    <t>55.669006</t>
  </si>
  <si>
    <t>12.516168</t>
  </si>
  <si>
    <t>55.667843</t>
  </si>
  <si>
    <t>12.502144</t>
  </si>
  <si>
    <t>55.661935</t>
  </si>
  <si>
    <t>12.569534</t>
  </si>
  <si>
    <t>55.682332</t>
  </si>
  <si>
    <t>12.533742</t>
  </si>
  <si>
    <t>55.685437</t>
  </si>
  <si>
    <t>12.526402</t>
  </si>
  <si>
    <t>55.674864</t>
  </si>
  <si>
    <t>12.541036</t>
  </si>
  <si>
    <t>55.708848</t>
  </si>
  <si>
    <t>12.519331</t>
  </si>
  <si>
    <t>55.683556</t>
  </si>
  <si>
    <t>12.489353</t>
  </si>
  <si>
    <t>55.698544</t>
  </si>
  <si>
    <t>12.547051</t>
  </si>
  <si>
    <t>55.752784</t>
  </si>
  <si>
    <t>12.570091</t>
  </si>
  <si>
    <t>55.701873</t>
  </si>
  <si>
    <t>12.54168</t>
  </si>
  <si>
    <t>55.701416</t>
  </si>
  <si>
    <t>12.541433</t>
  </si>
  <si>
    <t>55.662284</t>
  </si>
  <si>
    <t>12.514556</t>
  </si>
  <si>
    <t>55.683323</t>
  </si>
  <si>
    <t>12.517733</t>
  </si>
  <si>
    <t>55.690176</t>
  </si>
  <si>
    <t>12.573879</t>
  </si>
  <si>
    <t>55.705179</t>
  </si>
  <si>
    <t>12.511762</t>
  </si>
  <si>
    <t>55.70887</t>
  </si>
  <si>
    <t>12.58038</t>
  </si>
  <si>
    <t>55.672774</t>
  </si>
  <si>
    <t>12.592921</t>
  </si>
  <si>
    <t>55.795224</t>
  </si>
  <si>
    <t>12.478075</t>
  </si>
  <si>
    <t>55.711603</t>
  </si>
  <si>
    <t>12.570663</t>
  </si>
  <si>
    <t>55.699985</t>
  </si>
  <si>
    <t>12.554745</t>
  </si>
  <si>
    <t>55.698467</t>
  </si>
  <si>
    <t>12.583122</t>
  </si>
  <si>
    <t>55.675305</t>
  </si>
  <si>
    <t>12.517895</t>
  </si>
  <si>
    <t>55.665426</t>
  </si>
  <si>
    <t>12.554531</t>
  </si>
  <si>
    <t>55.685789</t>
  </si>
  <si>
    <t>12.526262</t>
  </si>
  <si>
    <t>55.694358</t>
  </si>
  <si>
    <t>12.577556</t>
  </si>
  <si>
    <t>55.675082</t>
  </si>
  <si>
    <t>12.459655</t>
  </si>
  <si>
    <t>55.684712</t>
  </si>
  <si>
    <t>12.570101</t>
  </si>
  <si>
    <t>55.663675</t>
  </si>
  <si>
    <t>12.501994</t>
  </si>
  <si>
    <t>55.689798</t>
  </si>
  <si>
    <t>12.558106</t>
  </si>
  <si>
    <t>55.712341</t>
  </si>
  <si>
    <t>12.563672</t>
  </si>
  <si>
    <t>55.660933</t>
  </si>
  <si>
    <t>12.628123</t>
  </si>
  <si>
    <t>55.683464</t>
  </si>
  <si>
    <t>12.539275</t>
  </si>
  <si>
    <t>55.667327</t>
  </si>
  <si>
    <t>12.521092</t>
  </si>
  <si>
    <t>55.679644</t>
  </si>
  <si>
    <t>12.514345</t>
  </si>
  <si>
    <t>55.71186</t>
  </si>
  <si>
    <t>12.537429</t>
  </si>
  <si>
    <t>55.657923</t>
  </si>
  <si>
    <t>12.510386</t>
  </si>
  <si>
    <t>55.66368</t>
  </si>
  <si>
    <t>12.500881</t>
  </si>
  <si>
    <t>55.65806</t>
  </si>
  <si>
    <t>12.487005</t>
  </si>
  <si>
    <t>55.699526</t>
  </si>
  <si>
    <t>12.580767</t>
  </si>
  <si>
    <t>55.64772</t>
  </si>
  <si>
    <t>12.53097</t>
  </si>
  <si>
    <t>55.689845</t>
  </si>
  <si>
    <t>12.518184</t>
  </si>
  <si>
    <t>55.637948</t>
  </si>
  <si>
    <t>12.626377</t>
  </si>
  <si>
    <t>55.661504</t>
  </si>
  <si>
    <t>12.585212</t>
  </si>
  <si>
    <t>55.678673</t>
  </si>
  <si>
    <t>12.548765</t>
  </si>
  <si>
    <t>55.687116</t>
  </si>
  <si>
    <t>12.539492</t>
  </si>
  <si>
    <t>55.679544</t>
  </si>
  <si>
    <t>12.529449</t>
  </si>
  <si>
    <t>55.668013</t>
  </si>
  <si>
    <t>12.544731</t>
  </si>
  <si>
    <t>55.67101</t>
  </si>
  <si>
    <t>12.516388</t>
  </si>
  <si>
    <t>55.69986</t>
  </si>
  <si>
    <t>12.540966</t>
  </si>
  <si>
    <t>55.667409</t>
  </si>
  <si>
    <t>12.5816</t>
  </si>
  <si>
    <t>55.666529</t>
  </si>
  <si>
    <t>12.510378</t>
  </si>
  <si>
    <t>55.666394</t>
  </si>
  <si>
    <t>12.596621</t>
  </si>
  <si>
    <t>55.711866</t>
  </si>
  <si>
    <t>12.577879</t>
  </si>
  <si>
    <t>55.70983</t>
  </si>
  <si>
    <t>12.576269</t>
  </si>
  <si>
    <t>55.711924</t>
  </si>
  <si>
    <t>12.56697</t>
  </si>
  <si>
    <t>55.69129</t>
  </si>
  <si>
    <t>12.559153</t>
  </si>
  <si>
    <t>55.643185</t>
  </si>
  <si>
    <t>12.605905</t>
  </si>
  <si>
    <t>55.636173</t>
  </si>
  <si>
    <t>12.644669</t>
  </si>
  <si>
    <t>55.749755</t>
  </si>
  <si>
    <t>12.517802</t>
  </si>
  <si>
    <t>55.758433</t>
  </si>
  <si>
    <t>12.493588</t>
  </si>
  <si>
    <t>55.69754</t>
  </si>
  <si>
    <t>12.545597</t>
  </si>
  <si>
    <t>55.726301</t>
  </si>
  <si>
    <t>12.466248</t>
  </si>
  <si>
    <t>55.706499</t>
  </si>
  <si>
    <t>12.550559</t>
  </si>
  <si>
    <t>55.689492</t>
  </si>
  <si>
    <t>12.55809</t>
  </si>
  <si>
    <t>55.667689</t>
  </si>
  <si>
    <t>12.535222</t>
  </si>
  <si>
    <t>55.673373</t>
  </si>
  <si>
    <t>12.549353</t>
  </si>
  <si>
    <t>55.686164</t>
  </si>
  <si>
    <t>12.61579</t>
  </si>
  <si>
    <t>55.677111</t>
  </si>
  <si>
    <t>12.575624</t>
  </si>
  <si>
    <t>55.668664</t>
  </si>
  <si>
    <t>12.550137</t>
  </si>
  <si>
    <t>55.6676</t>
  </si>
  <si>
    <t>12.509694</t>
  </si>
  <si>
    <t>55.662338</t>
  </si>
  <si>
    <t>12.629287</t>
  </si>
  <si>
    <t>55.666048</t>
  </si>
  <si>
    <t>12.624945</t>
  </si>
  <si>
    <t>55.68276</t>
  </si>
  <si>
    <t>12.538506</t>
  </si>
  <si>
    <t>55.617838</t>
  </si>
  <si>
    <t>12.378082</t>
  </si>
  <si>
    <t>55.706349</t>
  </si>
  <si>
    <t>12.535315</t>
  </si>
  <si>
    <t>55.713906</t>
  </si>
  <si>
    <t>12.568912</t>
  </si>
  <si>
    <t>55.671553</t>
  </si>
  <si>
    <t>12.558655</t>
  </si>
  <si>
    <t>55.702916</t>
  </si>
  <si>
    <t>12.530386</t>
  </si>
  <si>
    <t>55.708605</t>
  </si>
  <si>
    <t>12.567855</t>
  </si>
  <si>
    <t>55.673724</t>
  </si>
  <si>
    <t>12.559016</t>
  </si>
  <si>
    <t>55.723776</t>
  </si>
  <si>
    <t>12.50948</t>
  </si>
  <si>
    <t>55.657973</t>
  </si>
  <si>
    <t>12.523494</t>
  </si>
  <si>
    <t>55.711248</t>
  </si>
  <si>
    <t>12.5558</t>
  </si>
  <si>
    <t>12.542941</t>
  </si>
  <si>
    <t>55.759439</t>
  </si>
  <si>
    <t>12.48518</t>
  </si>
  <si>
    <t>Bernhard Bangs Alle 5</t>
  </si>
  <si>
    <t>55.684215</t>
  </si>
  <si>
    <t>12.511932</t>
  </si>
  <si>
    <t>55.681664</t>
  </si>
  <si>
    <t>12.515915</t>
  </si>
  <si>
    <t>55.705384</t>
  </si>
  <si>
    <t>12.581769</t>
  </si>
  <si>
    <t>55.671397</t>
  </si>
  <si>
    <t>12.556847</t>
  </si>
  <si>
    <t>55.667875</t>
  </si>
  <si>
    <t>12.547027</t>
  </si>
  <si>
    <t>55.709459</t>
  </si>
  <si>
    <t>12.522917</t>
  </si>
  <si>
    <t>55.693154</t>
  </si>
  <si>
    <t>12.546878</t>
  </si>
  <si>
    <t>55.669914</t>
  </si>
  <si>
    <t>12.558937</t>
  </si>
  <si>
    <t>55.692305</t>
  </si>
  <si>
    <t>12.538879</t>
  </si>
  <si>
    <t>55.712644</t>
  </si>
  <si>
    <t>12.520187</t>
  </si>
  <si>
    <t>55.665843</t>
  </si>
  <si>
    <t>12.541285</t>
  </si>
  <si>
    <t>55.724044</t>
  </si>
  <si>
    <t>12.563194</t>
  </si>
  <si>
    <t>12.55503</t>
  </si>
  <si>
    <t>55.661361</t>
  </si>
  <si>
    <t>12.586074</t>
  </si>
  <si>
    <t>55.667457</t>
  </si>
  <si>
    <t>12.492661</t>
  </si>
  <si>
    <t>55.676219</t>
  </si>
  <si>
    <t>12.593064</t>
  </si>
  <si>
    <t>55.681746</t>
  </si>
  <si>
    <t>12.570674</t>
  </si>
  <si>
    <t>55.62347</t>
  </si>
  <si>
    <t>12.572195</t>
  </si>
  <si>
    <t>55.703043</t>
  </si>
  <si>
    <t>12.522285</t>
  </si>
  <si>
    <t>55.687316</t>
  </si>
  <si>
    <t>12.543307</t>
  </si>
  <si>
    <t>55.67577</t>
  </si>
  <si>
    <t>12.596791</t>
  </si>
  <si>
    <t>55.67742</t>
  </si>
  <si>
    <t>12.576488</t>
  </si>
  <si>
    <t>55.676141</t>
  </si>
  <si>
    <t>12.592631</t>
  </si>
  <si>
    <t>55.697905</t>
  </si>
  <si>
    <t>12.586322</t>
  </si>
  <si>
    <t>55.761339</t>
  </si>
  <si>
    <t>12.597542</t>
  </si>
  <si>
    <t>55.66921</t>
  </si>
  <si>
    <t>12.543757</t>
  </si>
  <si>
    <t>55.651991</t>
  </si>
  <si>
    <t>12.539163</t>
  </si>
  <si>
    <t>55.676558</t>
  </si>
  <si>
    <t>12.59438</t>
  </si>
  <si>
    <t>55.68089</t>
  </si>
  <si>
    <t>12.550894</t>
  </si>
  <si>
    <t>55.6751</t>
  </si>
  <si>
    <t>12.534361</t>
  </si>
  <si>
    <t>55.594747</t>
  </si>
  <si>
    <t>12.582498</t>
  </si>
  <si>
    <t>55.695129</t>
  </si>
  <si>
    <t>12.487122</t>
  </si>
  <si>
    <t>55.684213</t>
  </si>
  <si>
    <t>12.552356</t>
  </si>
  <si>
    <t>55.689557</t>
  </si>
  <si>
    <t>12.555438</t>
  </si>
  <si>
    <t>55.698462</t>
  </si>
  <si>
    <t>12.586354</t>
  </si>
  <si>
    <t>55.66954</t>
  </si>
  <si>
    <t>12.471559</t>
  </si>
  <si>
    <t>55.665726</t>
  </si>
  <si>
    <t>12.606131</t>
  </si>
  <si>
    <t>55.705578</t>
  </si>
  <si>
    <t>12.57949</t>
  </si>
  <si>
    <t>55.693789</t>
  </si>
  <si>
    <t>12.545814</t>
  </si>
  <si>
    <t>55.678589</t>
  </si>
  <si>
    <t>12.522503</t>
  </si>
  <si>
    <t>55.690046</t>
  </si>
  <si>
    <t>12.559338</t>
  </si>
  <si>
    <t>55.634435</t>
  </si>
  <si>
    <t>12.577952</t>
  </si>
  <si>
    <t>55.678308</t>
  </si>
  <si>
    <t>12.555642</t>
  </si>
  <si>
    <t>55.659896</t>
  </si>
  <si>
    <t>12.57005</t>
  </si>
  <si>
    <t>55.667233</t>
  </si>
  <si>
    <t>12.547747</t>
  </si>
  <si>
    <t>55.704335</t>
  </si>
  <si>
    <t>12.521851</t>
  </si>
  <si>
    <t>55.644302</t>
  </si>
  <si>
    <t>12.491153</t>
  </si>
  <si>
    <t>55.660536</t>
  </si>
  <si>
    <t>12.563476</t>
  </si>
  <si>
    <t>55.710438</t>
  </si>
  <si>
    <t>12.517759</t>
  </si>
  <si>
    <t>55.682897</t>
  </si>
  <si>
    <t>12.533025</t>
  </si>
  <si>
    <t>55.630314</t>
  </si>
  <si>
    <t>12.466052</t>
  </si>
  <si>
    <t>55.680113</t>
  </si>
  <si>
    <t>12.530572</t>
  </si>
  <si>
    <t>55.667801</t>
  </si>
  <si>
    <t>12.428214</t>
  </si>
  <si>
    <t>55.632769</t>
  </si>
  <si>
    <t>12.577403</t>
  </si>
  <si>
    <t>55.699677</t>
  </si>
  <si>
    <t>12.490261</t>
  </si>
  <si>
    <t>55.693218</t>
  </si>
  <si>
    <t>12.568855</t>
  </si>
  <si>
    <t>55.711272</t>
  </si>
  <si>
    <t>12.568514</t>
  </si>
  <si>
    <t>55.690563</t>
  </si>
  <si>
    <t>12.535283</t>
  </si>
  <si>
    <t>55.706243</t>
  </si>
  <si>
    <t>12.592147</t>
  </si>
  <si>
    <t>55.673685</t>
  </si>
  <si>
    <t>12.54981</t>
  </si>
  <si>
    <t>55.764037</t>
  </si>
  <si>
    <t>12.488779</t>
  </si>
  <si>
    <t>55.821828</t>
  </si>
  <si>
    <t>12.423107</t>
  </si>
  <si>
    <t>55.709785</t>
  </si>
  <si>
    <t>12.572327</t>
  </si>
  <si>
    <t>55.692975</t>
  </si>
  <si>
    <t>12.543818</t>
  </si>
  <si>
    <t>55.721878</t>
  </si>
  <si>
    <t>12.394504</t>
  </si>
  <si>
    <t>55.741733</t>
  </si>
  <si>
    <t>12.514599</t>
  </si>
  <si>
    <t>55.724397</t>
  </si>
  <si>
    <t>12.540141</t>
  </si>
  <si>
    <t>55.694496</t>
  </si>
  <si>
    <t>12.55302</t>
  </si>
  <si>
    <t>55.735839</t>
  </si>
  <si>
    <t>12.555536</t>
  </si>
  <si>
    <t>55.684325</t>
  </si>
  <si>
    <t>12.500919</t>
  </si>
  <si>
    <t>55.702095</t>
  </si>
  <si>
    <t>12.583494</t>
  </si>
  <si>
    <t>55.682289</t>
  </si>
  <si>
    <t>12.555042</t>
  </si>
  <si>
    <t>55.746755</t>
  </si>
  <si>
    <t>12.520902</t>
  </si>
  <si>
    <t>55.70693</t>
  </si>
  <si>
    <t>12.515946</t>
  </si>
  <si>
    <t>55.641733</t>
  </si>
  <si>
    <t>12.60811</t>
  </si>
  <si>
    <t>55.709072</t>
  </si>
  <si>
    <t>12.585766</t>
  </si>
  <si>
    <t>55.634409</t>
  </si>
  <si>
    <t>12.578204</t>
  </si>
  <si>
    <t>55.662812</t>
  </si>
  <si>
    <t>12.629967</t>
  </si>
  <si>
    <t>55.661522</t>
  </si>
  <si>
    <t>12.627669</t>
  </si>
  <si>
    <t>55.712622</t>
  </si>
  <si>
    <t>12.565163</t>
  </si>
  <si>
    <t>55.700943</t>
  </si>
  <si>
    <t>12.578397</t>
  </si>
  <si>
    <t>55.627104</t>
  </si>
  <si>
    <t>12.405094</t>
  </si>
  <si>
    <t>55.684849</t>
  </si>
  <si>
    <t>12.556397</t>
  </si>
  <si>
    <t>55.827383</t>
  </si>
  <si>
    <t>12.342067</t>
  </si>
  <si>
    <t>55.703348</t>
  </si>
  <si>
    <t>12.580082</t>
  </si>
  <si>
    <t>55.838576</t>
  </si>
  <si>
    <t>12.416419</t>
  </si>
  <si>
    <t>55.678575</t>
  </si>
  <si>
    <t>12.569058</t>
  </si>
  <si>
    <t>55.665224</t>
  </si>
  <si>
    <t>12.606424</t>
  </si>
  <si>
    <t>55.647512</t>
  </si>
  <si>
    <t>12.54876</t>
  </si>
  <si>
    <t>55.665403</t>
  </si>
  <si>
    <t>12.551673</t>
  </si>
  <si>
    <t>55.649304</t>
  </si>
  <si>
    <t>12.528727</t>
  </si>
  <si>
    <t>55.706681</t>
  </si>
  <si>
    <t>12.594092</t>
  </si>
  <si>
    <t>55.642125</t>
  </si>
  <si>
    <t>12.609132</t>
  </si>
  <si>
    <t>55.659037</t>
  </si>
  <si>
    <t>12.568063</t>
  </si>
  <si>
    <t>55.6995</t>
  </si>
  <si>
    <t>12.528381</t>
  </si>
  <si>
    <t>55.685096</t>
  </si>
  <si>
    <t>12.553961</t>
  </si>
  <si>
    <t>55.691598</t>
  </si>
  <si>
    <t>12.489863</t>
  </si>
  <si>
    <t>55.638166</t>
  </si>
  <si>
    <t>12.598546</t>
  </si>
  <si>
    <t>55.634445</t>
  </si>
  <si>
    <t>12.582213</t>
  </si>
  <si>
    <t>55.667555</t>
  </si>
  <si>
    <t>12.57875</t>
  </si>
  <si>
    <t>55.667136</t>
  </si>
  <si>
    <t>12.577714</t>
  </si>
  <si>
    <t>55.665538</t>
  </si>
  <si>
    <t>12.606167</t>
  </si>
  <si>
    <t>55.697958</t>
  </si>
  <si>
    <t>12.540661</t>
  </si>
  <si>
    <t>55.66809</t>
  </si>
  <si>
    <t>12.597939</t>
  </si>
  <si>
    <t>55.704285</t>
  </si>
  <si>
    <t>12.588187</t>
  </si>
  <si>
    <t>55.707941</t>
  </si>
  <si>
    <t>12.569082</t>
  </si>
  <si>
    <t>55.680704</t>
  </si>
  <si>
    <t>12.521196</t>
  </si>
  <si>
    <t>55.663962</t>
  </si>
  <si>
    <t>12.620561</t>
  </si>
  <si>
    <t>55.654567</t>
  </si>
  <si>
    <t>55.661567</t>
  </si>
  <si>
    <t>12.629401</t>
  </si>
  <si>
    <t>55.703213</t>
  </si>
  <si>
    <t>12.511065</t>
  </si>
  <si>
    <t>55.707743</t>
  </si>
  <si>
    <t>12.489664</t>
  </si>
  <si>
    <t>55.689967</t>
  </si>
  <si>
    <t>12.527977</t>
  </si>
  <si>
    <t>55.707832</t>
  </si>
  <si>
    <t>12.581267</t>
  </si>
  <si>
    <t>55.663465</t>
  </si>
  <si>
    <t>12.498348</t>
  </si>
  <si>
    <t>55.643306</t>
  </si>
  <si>
    <t>12.608112</t>
  </si>
  <si>
    <t>55.699512</t>
  </si>
  <si>
    <t>12.58281</t>
  </si>
  <si>
    <t>55.875415</t>
  </si>
  <si>
    <t>12.364446</t>
  </si>
  <si>
    <t>55.701719</t>
  </si>
  <si>
    <t>12.582926</t>
  </si>
  <si>
    <t>55.598342</t>
  </si>
  <si>
    <t>12.581088</t>
  </si>
  <si>
    <t>55.660071</t>
  </si>
  <si>
    <t>12.561414</t>
  </si>
  <si>
    <t>55.70282</t>
  </si>
  <si>
    <t>12.531826</t>
  </si>
  <si>
    <t>55.708157</t>
  </si>
  <si>
    <t>12.586288</t>
  </si>
  <si>
    <t>55.665208</t>
  </si>
  <si>
    <t>12.341946</t>
  </si>
  <si>
    <t>55.712429</t>
  </si>
  <si>
    <t>12.5123</t>
  </si>
  <si>
    <t>55.773242</t>
  </si>
  <si>
    <t>12.205506</t>
  </si>
  <si>
    <t>55.696992</t>
  </si>
  <si>
    <t>12.50281</t>
  </si>
  <si>
    <t>55.678427</t>
  </si>
  <si>
    <t>12.553239</t>
  </si>
  <si>
    <t>55.656072</t>
  </si>
  <si>
    <t>12.612329</t>
  </si>
  <si>
    <t>55.88444</t>
  </si>
  <si>
    <t>12.501072</t>
  </si>
  <si>
    <t>55.623279</t>
  </si>
  <si>
    <t>12.572089</t>
  </si>
  <si>
    <t>55.672335</t>
  </si>
  <si>
    <t>12.360247</t>
  </si>
  <si>
    <t>55.667016</t>
  </si>
  <si>
    <t>12.578128</t>
  </si>
  <si>
    <t>55.70777</t>
  </si>
  <si>
    <t>12.569036</t>
  </si>
  <si>
    <t>55.715458</t>
  </si>
  <si>
    <t>12.465218</t>
  </si>
  <si>
    <t>55.649443</t>
  </si>
  <si>
    <t>12.605525</t>
  </si>
  <si>
    <t>55.674061</t>
  </si>
  <si>
    <t>12.345805</t>
  </si>
  <si>
    <t>55.661105</t>
  </si>
  <si>
    <t>12.572508</t>
  </si>
  <si>
    <t>55.709763</t>
  </si>
  <si>
    <t>12.574092</t>
  </si>
  <si>
    <t>55.650483</t>
  </si>
  <si>
    <t>12.549589</t>
  </si>
  <si>
    <t>55.683058</t>
  </si>
  <si>
    <t>12.523128</t>
  </si>
  <si>
    <t>55.695615</t>
  </si>
  <si>
    <t>12.535012</t>
  </si>
  <si>
    <t>55.738813</t>
  </si>
  <si>
    <t>12.526641</t>
  </si>
  <si>
    <t>55.699375</t>
  </si>
  <si>
    <t>12.553519</t>
  </si>
  <si>
    <t>55.696998</t>
  </si>
  <si>
    <t>12.517378</t>
  </si>
  <si>
    <t>55.700326</t>
  </si>
  <si>
    <t>12.593461</t>
  </si>
  <si>
    <t>55.68539</t>
  </si>
  <si>
    <t>12.58783</t>
  </si>
  <si>
    <t>55.697603</t>
  </si>
  <si>
    <t>12.576993</t>
  </si>
  <si>
    <t>55.870071</t>
  </si>
  <si>
    <t>12.383445</t>
  </si>
  <si>
    <t>55.700601</t>
  </si>
  <si>
    <t>12.548044</t>
  </si>
  <si>
    <t>55.654283</t>
  </si>
  <si>
    <t>12.391855</t>
  </si>
  <si>
    <t>55.660256</t>
  </si>
  <si>
    <t>12.613291</t>
  </si>
  <si>
    <t>55.73008</t>
  </si>
  <si>
    <t>12.447267</t>
  </si>
  <si>
    <t>55.624341</t>
  </si>
  <si>
    <t>12.486103</t>
  </si>
  <si>
    <t>55.715918</t>
  </si>
  <si>
    <t>12.464649</t>
  </si>
  <si>
    <t>55.764105</t>
  </si>
  <si>
    <t>12.488275</t>
  </si>
  <si>
    <t>55.700653</t>
  </si>
  <si>
    <t>12.508985</t>
  </si>
  <si>
    <t>55.710036</t>
  </si>
  <si>
    <t>12.573372</t>
  </si>
  <si>
    <t>55.69328</t>
  </si>
  <si>
    <t>12.47497</t>
  </si>
  <si>
    <t>55.649583</t>
  </si>
  <si>
    <t>12.587874</t>
  </si>
  <si>
    <t>55.748166</t>
  </si>
  <si>
    <t>12.511209</t>
  </si>
  <si>
    <t>55.738958</t>
  </si>
  <si>
    <t>12.293028</t>
  </si>
  <si>
    <t>55.697142</t>
  </si>
  <si>
    <t>12.514223</t>
  </si>
  <si>
    <t>55.564709</t>
  </si>
  <si>
    <t>12.25216</t>
  </si>
  <si>
    <t>55.786529</t>
  </si>
  <si>
    <t>12.337529</t>
  </si>
  <si>
    <t>55.733138</t>
  </si>
  <si>
    <t>12.411521</t>
  </si>
  <si>
    <t>55.658163</t>
  </si>
  <si>
    <t>12.510113</t>
  </si>
  <si>
    <t>55.746038</t>
  </si>
  <si>
    <t>12.288916</t>
  </si>
  <si>
    <t>55.64695</t>
  </si>
  <si>
    <t>12.543446</t>
  </si>
  <si>
    <t>55.715883</t>
  </si>
  <si>
    <t>12.4646</t>
  </si>
  <si>
    <t>55.71648</t>
  </si>
  <si>
    <t>12.519672</t>
  </si>
  <si>
    <t>55.684136</t>
  </si>
  <si>
    <t>12.43539</t>
  </si>
  <si>
    <t>55.73929</t>
  </si>
  <si>
    <t>12.516595</t>
  </si>
  <si>
    <t>55.670998</t>
  </si>
  <si>
    <t>12.554304</t>
  </si>
  <si>
    <t>55.690895</t>
  </si>
  <si>
    <t>12.561673</t>
  </si>
  <si>
    <t>55.80757</t>
  </si>
  <si>
    <t>12.393851</t>
  </si>
  <si>
    <t>55.664551</t>
  </si>
  <si>
    <t>12.547447</t>
  </si>
  <si>
    <t>55.61774</t>
  </si>
  <si>
    <t>12.572178</t>
  </si>
  <si>
    <t>55.694689</t>
  </si>
  <si>
    <t>12.550024</t>
  </si>
  <si>
    <t>55.683196</t>
  </si>
  <si>
    <t>12.550727</t>
  </si>
  <si>
    <t>55.786464</t>
  </si>
  <si>
    <t>12.473441</t>
  </si>
  <si>
    <t>55.664395</t>
  </si>
  <si>
    <t>12.547958</t>
  </si>
  <si>
    <t>55.691041</t>
  </si>
  <si>
    <t>12.560522</t>
  </si>
  <si>
    <t>55.59742</t>
  </si>
  <si>
    <t>12.670769</t>
  </si>
  <si>
    <t>55.678175</t>
  </si>
  <si>
    <t>12.581793</t>
  </si>
  <si>
    <t>55.694651</t>
  </si>
  <si>
    <t>12.571517</t>
  </si>
  <si>
    <t>55.762196</t>
  </si>
  <si>
    <t>12.505726</t>
  </si>
  <si>
    <t>55.647184</t>
  </si>
  <si>
    <t>12.528346</t>
  </si>
  <si>
    <t>55.755704</t>
  </si>
  <si>
    <t>12.477607</t>
  </si>
  <si>
    <t>55.712578</t>
  </si>
  <si>
    <t>12.511819</t>
  </si>
  <si>
    <t>55.762724</t>
  </si>
  <si>
    <t>12.474836</t>
  </si>
  <si>
    <t>55.75552</t>
  </si>
  <si>
    <t>12.402016</t>
  </si>
  <si>
    <t>55.656757</t>
  </si>
  <si>
    <t>12.522612</t>
  </si>
  <si>
    <t>55.649212</t>
  </si>
  <si>
    <t>12.590249</t>
  </si>
  <si>
    <t>55.766489</t>
  </si>
  <si>
    <t>12.486638</t>
  </si>
  <si>
    <t>55.621419</t>
  </si>
  <si>
    <t>12.354962</t>
  </si>
  <si>
    <t>55.696417</t>
  </si>
  <si>
    <t>12.557477</t>
  </si>
  <si>
    <t>55.686677</t>
  </si>
  <si>
    <t>12.548629</t>
  </si>
  <si>
    <t>55.68541</t>
  </si>
  <si>
    <t>12.568485</t>
  </si>
  <si>
    <t>55.653131</t>
  </si>
  <si>
    <t>12.615792</t>
  </si>
  <si>
    <t>55.706348</t>
  </si>
  <si>
    <t>12.594264</t>
  </si>
  <si>
    <t>55.664797</t>
  </si>
  <si>
    <t>12.494987</t>
  </si>
  <si>
    <t>55.586486</t>
  </si>
  <si>
    <t>12.657774</t>
  </si>
  <si>
    <t>55.587885</t>
  </si>
  <si>
    <t>12.637139</t>
  </si>
  <si>
    <t>55.70955</t>
  </si>
  <si>
    <t>12.538083</t>
  </si>
  <si>
    <t>55.674568</t>
  </si>
  <si>
    <t>12.471496</t>
  </si>
  <si>
    <t>55.75227</t>
  </si>
  <si>
    <t>12.399136</t>
  </si>
  <si>
    <t>55.794546</t>
  </si>
  <si>
    <t>12.495416</t>
  </si>
  <si>
    <t>55.712692</t>
  </si>
  <si>
    <t>12.511607</t>
  </si>
  <si>
    <t>55.625995</t>
  </si>
  <si>
    <t>12.573559</t>
  </si>
  <si>
    <t>55.668393</t>
  </si>
  <si>
    <t>12.486936</t>
  </si>
  <si>
    <t>55.743281</t>
  </si>
  <si>
    <t>12.539664</t>
  </si>
  <si>
    <t>55.874635</t>
  </si>
  <si>
    <t>12.477478</t>
  </si>
  <si>
    <t>55.66442</t>
  </si>
  <si>
    <t>12.579024</t>
  </si>
  <si>
    <t>55.65104</t>
  </si>
  <si>
    <t>12.588567</t>
  </si>
  <si>
    <t>55.647062</t>
  </si>
  <si>
    <t>12.555302</t>
  </si>
  <si>
    <t>55.823209</t>
  </si>
  <si>
    <t>12.427413</t>
  </si>
  <si>
    <t>55.663399</t>
  </si>
  <si>
    <t>12.580693</t>
  </si>
  <si>
    <t>55.70084</t>
  </si>
  <si>
    <t>12.587798</t>
  </si>
  <si>
    <t>55.679177</t>
  </si>
  <si>
    <t>12.534069</t>
  </si>
  <si>
    <t>55.768184</t>
  </si>
  <si>
    <t>12.482659</t>
  </si>
  <si>
    <t>55.665704</t>
  </si>
  <si>
    <t>12.623943</t>
  </si>
  <si>
    <t>55.725174</t>
  </si>
  <si>
    <t>12.509335</t>
  </si>
  <si>
    <t>55.680373</t>
  </si>
  <si>
    <t>12.547383</t>
  </si>
  <si>
    <t>55.738738</t>
  </si>
  <si>
    <t>12.565952</t>
  </si>
  <si>
    <t>55.826176</t>
  </si>
  <si>
    <t>12.340217</t>
  </si>
  <si>
    <t>55.678454</t>
  </si>
  <si>
    <t>12.551981</t>
  </si>
  <si>
    <t>55.68318</t>
  </si>
  <si>
    <t>12.555653</t>
  </si>
  <si>
    <t>55.626321</t>
  </si>
  <si>
    <t>12.573244</t>
  </si>
  <si>
    <t>55.701369</t>
  </si>
  <si>
    <t>12.464575</t>
  </si>
  <si>
    <t>55.688721</t>
  </si>
  <si>
    <t>12.562997</t>
  </si>
  <si>
    <t>55.65696</t>
  </si>
  <si>
    <t>12.509489</t>
  </si>
  <si>
    <t>55.728204</t>
  </si>
  <si>
    <t>12.421849</t>
  </si>
  <si>
    <t>55.641199</t>
  </si>
  <si>
    <t>12.597536</t>
  </si>
  <si>
    <t>55.678159</t>
  </si>
  <si>
    <t>12.553846</t>
  </si>
  <si>
    <t>55.670207</t>
  </si>
  <si>
    <t>12.51599</t>
  </si>
  <si>
    <t>55.723573</t>
  </si>
  <si>
    <t>12.522525</t>
  </si>
  <si>
    <t>55.688696</t>
  </si>
  <si>
    <t>12.54626</t>
  </si>
  <si>
    <t>55.933648</t>
  </si>
  <si>
    <t>12.296568</t>
  </si>
  <si>
    <t>55.697595</t>
  </si>
  <si>
    <t>12.594234</t>
  </si>
  <si>
    <t>55.741172</t>
  </si>
  <si>
    <t>12.532432</t>
  </si>
  <si>
    <t>55.671355</t>
  </si>
  <si>
    <t>12.57084</t>
  </si>
  <si>
    <t>55.720781</t>
  </si>
  <si>
    <t>12.526447</t>
  </si>
  <si>
    <t>55.693797</t>
  </si>
  <si>
    <t>12.492527</t>
  </si>
  <si>
    <t>55.687664</t>
  </si>
  <si>
    <t>12.54308</t>
  </si>
  <si>
    <t>55.728928</t>
  </si>
  <si>
    <t>12.569343</t>
  </si>
  <si>
    <t>55.711933</t>
  </si>
  <si>
    <t>12.510419</t>
  </si>
  <si>
    <t>55.795042</t>
  </si>
  <si>
    <t>12.494205</t>
  </si>
  <si>
    <t>55.670698</t>
  </si>
  <si>
    <t>12.534913</t>
  </si>
  <si>
    <t>55.654724</t>
  </si>
  <si>
    <t>12.518497</t>
  </si>
  <si>
    <t>55.669069</t>
  </si>
  <si>
    <t>12.513978</t>
  </si>
  <si>
    <t>55.76975</t>
  </si>
  <si>
    <t>12.592457</t>
  </si>
  <si>
    <t>55.757011</t>
  </si>
  <si>
    <t>12.470819</t>
  </si>
  <si>
    <t>55.679237</t>
  </si>
  <si>
    <t>12.604787</t>
  </si>
  <si>
    <t>55.714019</t>
  </si>
  <si>
    <t>12.506488</t>
  </si>
  <si>
    <t>55.70744</t>
  </si>
  <si>
    <t>12.595698</t>
  </si>
  <si>
    <t>55.661092</t>
  </si>
  <si>
    <t>12.519767</t>
  </si>
  <si>
    <t>55.746377</t>
  </si>
  <si>
    <t>12.482068</t>
  </si>
  <si>
    <t>55.760064</t>
  </si>
  <si>
    <t>12.49896</t>
  </si>
  <si>
    <t>55.708139</t>
  </si>
  <si>
    <t>12.59386</t>
  </si>
  <si>
    <t>55.741401</t>
  </si>
  <si>
    <t>12.291343</t>
  </si>
  <si>
    <t>55.683273</t>
  </si>
  <si>
    <t>12.400246</t>
  </si>
  <si>
    <t>55.735947</t>
  </si>
  <si>
    <t>12.28886</t>
  </si>
  <si>
    <t>55.755167</t>
  </si>
  <si>
    <t>12.559574</t>
  </si>
  <si>
    <t>55.814092</t>
  </si>
  <si>
    <t>12.351483</t>
  </si>
  <si>
    <t>55.726522</t>
  </si>
  <si>
    <t>12.464734</t>
  </si>
  <si>
    <t>55.881887</t>
  </si>
  <si>
    <t>12.344352</t>
  </si>
  <si>
    <t>55.645617</t>
  </si>
  <si>
    <t>12.59448</t>
  </si>
  <si>
    <t>55.66915</t>
  </si>
  <si>
    <t>12.459577</t>
  </si>
  <si>
    <t>55.782566</t>
  </si>
  <si>
    <t>12.472904</t>
  </si>
  <si>
    <t>55.752513</t>
  </si>
  <si>
    <t>12.393601</t>
  </si>
  <si>
    <t>55.656566</t>
  </si>
  <si>
    <t>12.624697</t>
  </si>
  <si>
    <t>55.464926</t>
  </si>
  <si>
    <t>12.182899</t>
  </si>
  <si>
    <t>55.798492</t>
  </si>
  <si>
    <t>12.486548</t>
  </si>
  <si>
    <t>55.796592</t>
  </si>
  <si>
    <t>12.494728</t>
  </si>
  <si>
    <t>55.665889</t>
  </si>
  <si>
    <t>12.612849</t>
  </si>
  <si>
    <t>55.827236</t>
  </si>
  <si>
    <t>12.43938</t>
  </si>
  <si>
    <t>55.690449</t>
  </si>
  <si>
    <t>12.539503</t>
  </si>
  <si>
    <t>55.857124</t>
  </si>
  <si>
    <t>12.550163</t>
  </si>
  <si>
    <t>55.616878</t>
  </si>
  <si>
    <t>12.572298</t>
  </si>
  <si>
    <t>55.647138</t>
  </si>
  <si>
    <t>12.295177</t>
  </si>
  <si>
    <t>55.597356</t>
  </si>
  <si>
    <t>12.656138</t>
  </si>
  <si>
    <t>55.685815</t>
  </si>
  <si>
    <t>12.614146</t>
  </si>
  <si>
    <t>55.761682</t>
  </si>
  <si>
    <t>12.504197</t>
  </si>
  <si>
    <t>55.681847</t>
  </si>
  <si>
    <t>12.536785</t>
  </si>
  <si>
    <t>55.68339</t>
  </si>
  <si>
    <t>12.474602</t>
  </si>
  <si>
    <t>55.799047</t>
  </si>
  <si>
    <t>12.492631</t>
  </si>
  <si>
    <t>55.730427</t>
  </si>
  <si>
    <t>12.518501</t>
  </si>
  <si>
    <t>55.738084</t>
  </si>
  <si>
    <t>12.441455</t>
  </si>
  <si>
    <t>55.67971</t>
  </si>
  <si>
    <t>12.547875</t>
  </si>
  <si>
    <t>55.691577</t>
  </si>
  <si>
    <t>12.580103</t>
  </si>
  <si>
    <t>55.769614</t>
  </si>
  <si>
    <t>12.485417</t>
  </si>
  <si>
    <t>55.566903</t>
  </si>
  <si>
    <t>12.255904</t>
  </si>
  <si>
    <t>55.701011</t>
  </si>
  <si>
    <t>12.409636</t>
  </si>
  <si>
    <t>55.832562</t>
  </si>
  <si>
    <t>12.427006</t>
  </si>
  <si>
    <t>55.737655</t>
  </si>
  <si>
    <t>12.515588</t>
  </si>
  <si>
    <t>55.671469</t>
  </si>
  <si>
    <t>12.394703</t>
  </si>
  <si>
    <t>55.692462</t>
  </si>
  <si>
    <t>12.475566</t>
  </si>
  <si>
    <t>55.738624</t>
  </si>
  <si>
    <t>12.410505</t>
  </si>
  <si>
    <t>55.653126</t>
  </si>
  <si>
    <t>12.52142</t>
  </si>
  <si>
    <t>55.822588</t>
  </si>
  <si>
    <t>12.423404</t>
  </si>
  <si>
    <t>55.793387</t>
  </si>
  <si>
    <t>12.371487</t>
  </si>
  <si>
    <t>55.72474</t>
  </si>
  <si>
    <t>12.532588</t>
  </si>
  <si>
    <t>55.584509</t>
  </si>
  <si>
    <t>12.650349</t>
  </si>
  <si>
    <t>55.69113</t>
  </si>
  <si>
    <t>12.482611</t>
  </si>
  <si>
    <t>55.762868</t>
  </si>
  <si>
    <t>12.505525</t>
  </si>
  <si>
    <t>55.67429</t>
  </si>
  <si>
    <t>12.560304</t>
  </si>
  <si>
    <t>55.674219</t>
  </si>
  <si>
    <t>12.553042</t>
  </si>
  <si>
    <t>55.673593</t>
  </si>
  <si>
    <t>12.541751</t>
  </si>
  <si>
    <t>55.632539</t>
  </si>
  <si>
    <t>12.496893</t>
  </si>
  <si>
    <t>55.675855</t>
  </si>
  <si>
    <t>12.49204</t>
  </si>
  <si>
    <t>55.764674</t>
  </si>
  <si>
    <t>12.536872</t>
  </si>
  <si>
    <t>55.755273</t>
  </si>
  <si>
    <t>12.480439</t>
  </si>
  <si>
    <t>55.821887</t>
  </si>
  <si>
    <t>12.423559</t>
  </si>
  <si>
    <t>55.655222</t>
  </si>
  <si>
    <t>12.567754</t>
  </si>
  <si>
    <t>55.726299</t>
  </si>
  <si>
    <t>12.510659</t>
  </si>
  <si>
    <t>55.733016</t>
  </si>
  <si>
    <t>12.508668</t>
  </si>
  <si>
    <t>55.60098</t>
  </si>
  <si>
    <t>12.304798</t>
  </si>
  <si>
    <t>55.699451</t>
  </si>
  <si>
    <t>12.490691</t>
  </si>
  <si>
    <t>55.678949</t>
  </si>
  <si>
    <t>12.481575</t>
  </si>
  <si>
    <t>55.669239</t>
  </si>
  <si>
    <t>12.507407</t>
  </si>
  <si>
    <t>55.723868</t>
  </si>
  <si>
    <t>12.474328</t>
  </si>
  <si>
    <t>55.565755</t>
  </si>
  <si>
    <t>12.258609</t>
  </si>
  <si>
    <t>55.649618</t>
  </si>
  <si>
    <t>12.482971</t>
  </si>
  <si>
    <t>55.722139</t>
  </si>
  <si>
    <t>12.53205</t>
  </si>
  <si>
    <t>55.763273</t>
  </si>
  <si>
    <t>12.504599</t>
  </si>
  <si>
    <t>55.748864</t>
  </si>
  <si>
    <t>12.36329</t>
  </si>
  <si>
    <t>55.654272</t>
  </si>
  <si>
    <t>12.567233</t>
  </si>
  <si>
    <t>55.647436</t>
  </si>
  <si>
    <t>12.627061</t>
  </si>
  <si>
    <t>55.586541</t>
  </si>
  <si>
    <t>12.310908</t>
  </si>
  <si>
    <t>55.759637</t>
  </si>
  <si>
    <t>12.481274</t>
  </si>
  <si>
    <t>55.779375</t>
  </si>
  <si>
    <t>12.540933</t>
  </si>
  <si>
    <t>55.64824</t>
  </si>
  <si>
    <t>12.371664</t>
  </si>
  <si>
    <t>55.648757</t>
  </si>
  <si>
    <t>12.488799</t>
  </si>
  <si>
    <t>55.657508</t>
  </si>
  <si>
    <t>12.522476</t>
  </si>
  <si>
    <t>55.628163</t>
  </si>
  <si>
    <t>12.49744</t>
  </si>
  <si>
    <t>55.674541</t>
  </si>
  <si>
    <t>12.471175</t>
  </si>
  <si>
    <t>55.635599</t>
  </si>
  <si>
    <t>12.60815</t>
  </si>
  <si>
    <t>55.750527</t>
  </si>
  <si>
    <t>12.419261</t>
  </si>
  <si>
    <t>55.742875</t>
  </si>
  <si>
    <t>12.320295</t>
  </si>
  <si>
    <t>55.665446</t>
  </si>
  <si>
    <t>12.553112</t>
  </si>
  <si>
    <t>55.687916</t>
  </si>
  <si>
    <t>12.461728</t>
  </si>
  <si>
    <t>55.718452</t>
  </si>
  <si>
    <t>12.393077</t>
  </si>
  <si>
    <t>55.670286</t>
  </si>
  <si>
    <t>12.481936</t>
  </si>
  <si>
    <t>55.75051</t>
  </si>
  <si>
    <t>12.418567</t>
  </si>
  <si>
    <t>55.702124</t>
  </si>
  <si>
    <t>12.491232</t>
  </si>
  <si>
    <t>55.683441</t>
  </si>
  <si>
    <t>12.575205</t>
  </si>
  <si>
    <t>55.705757</t>
  </si>
  <si>
    <t>12.583769</t>
  </si>
  <si>
    <t>55.696186</t>
  </si>
  <si>
    <t>12.59028</t>
  </si>
  <si>
    <t>55.569243</t>
  </si>
  <si>
    <t>12.259154</t>
  </si>
  <si>
    <t>55.862997</t>
  </si>
  <si>
    <t>12.454325</t>
  </si>
  <si>
    <t>55.916514</t>
  </si>
  <si>
    <t>12.294605</t>
  </si>
  <si>
    <t>55.723003</t>
  </si>
  <si>
    <t>12.474713</t>
  </si>
  <si>
    <t>55.723238</t>
  </si>
  <si>
    <t>12.474686</t>
  </si>
  <si>
    <t>55.648166</t>
  </si>
  <si>
    <t>12.371082</t>
  </si>
  <si>
    <t>55.736052</t>
  </si>
  <si>
    <t>12.41342</t>
  </si>
  <si>
    <t>55.737928</t>
  </si>
  <si>
    <t>12.516425</t>
  </si>
  <si>
    <t>55.744784</t>
  </si>
  <si>
    <t>12.544327</t>
  </si>
  <si>
    <t>55.62785</t>
  </si>
  <si>
    <t>12.463832</t>
  </si>
  <si>
    <t>55.682307</t>
  </si>
  <si>
    <t>12.581047</t>
  </si>
  <si>
    <t>55.721372</t>
  </si>
  <si>
    <t>12.501998</t>
  </si>
  <si>
    <t>55.756203</t>
  </si>
  <si>
    <t>12.409377</t>
  </si>
  <si>
    <t>55.653441</t>
  </si>
  <si>
    <t>12.563898</t>
  </si>
  <si>
    <t>55.825577</t>
  </si>
  <si>
    <t>12.479117</t>
  </si>
  <si>
    <t>55.774086</t>
  </si>
  <si>
    <t>12.316592</t>
  </si>
  <si>
    <t>55.799077</t>
  </si>
  <si>
    <t>12.469377</t>
  </si>
  <si>
    <t>55.747557</t>
  </si>
  <si>
    <t>12.310038</t>
  </si>
  <si>
    <t>55.792191</t>
  </si>
  <si>
    <t>12.503173</t>
  </si>
  <si>
    <t>55.684057</t>
  </si>
  <si>
    <t>12.551884</t>
  </si>
  <si>
    <t>55.665762</t>
  </si>
  <si>
    <t>12.501321</t>
  </si>
  <si>
    <t>55.70761</t>
  </si>
  <si>
    <t>12.499766</t>
  </si>
  <si>
    <t>55.663209</t>
  </si>
  <si>
    <t>12.518288</t>
  </si>
  <si>
    <t>55.734194</t>
  </si>
  <si>
    <t>12.556281</t>
  </si>
  <si>
    <t>55.706319</t>
  </si>
  <si>
    <t>12.409173</t>
  </si>
  <si>
    <t>55.820072</t>
  </si>
  <si>
    <t>12.42867</t>
  </si>
  <si>
    <t>55.710704</t>
  </si>
  <si>
    <t>12.51224</t>
  </si>
  <si>
    <t>55.755128</t>
  </si>
  <si>
    <t>12.490933</t>
  </si>
  <si>
    <t>55.893788</t>
  </si>
  <si>
    <t>12.51286</t>
  </si>
  <si>
    <t>55.62674</t>
  </si>
  <si>
    <t>12.30292</t>
  </si>
  <si>
    <t>55.585747</t>
  </si>
  <si>
    <t>12.647022</t>
  </si>
  <si>
    <t>55.699058</t>
  </si>
  <si>
    <t>12.494329</t>
  </si>
  <si>
    <t>55.724555</t>
  </si>
  <si>
    <t>12.513071</t>
  </si>
  <si>
    <t>55.69796</t>
  </si>
  <si>
    <t>12.584971</t>
  </si>
  <si>
    <t>55.750421</t>
  </si>
  <si>
    <t>12.387751</t>
  </si>
  <si>
    <t>55.703099</t>
  </si>
  <si>
    <t>12.588307</t>
  </si>
  <si>
    <t>55.729293</t>
  </si>
  <si>
    <t>12.531566</t>
  </si>
  <si>
    <t>55.777639</t>
  </si>
  <si>
    <t>12.363154</t>
  </si>
  <si>
    <t>55.673511</t>
  </si>
  <si>
    <t>12.537721</t>
  </si>
  <si>
    <t>55.658212</t>
  </si>
  <si>
    <t>12.61786</t>
  </si>
  <si>
    <t>55.731639</t>
  </si>
  <si>
    <t>12.551505</t>
  </si>
  <si>
    <t>55.664854</t>
  </si>
  <si>
    <t>12.543138</t>
  </si>
  <si>
    <t>55.630346</t>
  </si>
  <si>
    <t>12.476338</t>
  </si>
  <si>
    <t>55.774401</t>
  </si>
  <si>
    <t>12.527182</t>
  </si>
  <si>
    <t>55.836946</t>
  </si>
  <si>
    <t>12.55876</t>
  </si>
  <si>
    <t>55.740706</t>
  </si>
  <si>
    <t>12.531769</t>
  </si>
  <si>
    <t>55.571239</t>
  </si>
  <si>
    <t>12.274322</t>
  </si>
  <si>
    <t>55.793548</t>
  </si>
  <si>
    <t>12.372841</t>
  </si>
  <si>
    <t>55.589755</t>
  </si>
  <si>
    <t>12.672997</t>
  </si>
  <si>
    <t>55.780598</t>
  </si>
  <si>
    <t>12.474332</t>
  </si>
  <si>
    <t>55.694823</t>
  </si>
  <si>
    <t>12.525493</t>
  </si>
  <si>
    <t>55.783395</t>
  </si>
  <si>
    <t>12.461977</t>
  </si>
  <si>
    <t>55.671697</t>
  </si>
  <si>
    <t>12.394892</t>
  </si>
  <si>
    <t>55.745634</t>
  </si>
  <si>
    <t>12.293071</t>
  </si>
  <si>
    <t>55.751811</t>
  </si>
  <si>
    <t>12.455901</t>
  </si>
  <si>
    <t>55.693786</t>
  </si>
  <si>
    <t>12.575912</t>
  </si>
  <si>
    <t>55.763557</t>
  </si>
  <si>
    <t>12.479391</t>
  </si>
  <si>
    <t>55.59072</t>
  </si>
  <si>
    <t>12.656263</t>
  </si>
  <si>
    <t>55.705453</t>
  </si>
  <si>
    <t>12.529174</t>
  </si>
  <si>
    <t>55.663356</t>
  </si>
  <si>
    <t>12.505942</t>
  </si>
  <si>
    <t>55.791884</t>
  </si>
  <si>
    <t>12.473189</t>
  </si>
  <si>
    <t>55.625514</t>
  </si>
  <si>
    <t>12.608319</t>
  </si>
  <si>
    <t>55.943805</t>
  </si>
  <si>
    <t>12.260471</t>
  </si>
  <si>
    <t>12.466924</t>
  </si>
  <si>
    <t>55.673096</t>
  </si>
  <si>
    <t>12.365308</t>
  </si>
  <si>
    <t>55.670125</t>
  </si>
  <si>
    <t>12.356506</t>
  </si>
  <si>
    <t>55.715079</t>
  </si>
  <si>
    <t>12.511688</t>
  </si>
  <si>
    <t>55.790198</t>
  </si>
  <si>
    <t>12.363339</t>
  </si>
  <si>
    <t>55.749001</t>
  </si>
  <si>
    <t>12.328248</t>
  </si>
  <si>
    <t>55.592148</t>
  </si>
  <si>
    <t>12.664808</t>
  </si>
  <si>
    <t>55.751069</t>
  </si>
  <si>
    <t>12.508126</t>
  </si>
  <si>
    <t>55.661037</t>
  </si>
  <si>
    <t>12.500247</t>
  </si>
  <si>
    <t>55.65215</t>
  </si>
  <si>
    <t>12.630724</t>
  </si>
  <si>
    <t>55.692924</t>
  </si>
  <si>
    <t>12.569688</t>
  </si>
  <si>
    <t>55.735937</t>
  </si>
  <si>
    <t>12.413619</t>
  </si>
  <si>
    <t>55.728361</t>
  </si>
  <si>
    <t>12.504777</t>
  </si>
  <si>
    <t>55.820999</t>
  </si>
  <si>
    <t>12.428017</t>
  </si>
  <si>
    <t>55.673748</t>
  </si>
  <si>
    <t>12.507756</t>
  </si>
  <si>
    <t>55.654865</t>
  </si>
  <si>
    <t>12.565830</t>
  </si>
  <si>
    <t>55.567337</t>
  </si>
  <si>
    <t>12.255178</t>
  </si>
  <si>
    <t>55.852054</t>
  </si>
  <si>
    <t>12.432534</t>
  </si>
  <si>
    <t>55.773198</t>
  </si>
  <si>
    <t>12.531223</t>
  </si>
  <si>
    <t>55.761211</t>
  </si>
  <si>
    <t>12.398446</t>
  </si>
  <si>
    <t>55.734067</t>
  </si>
  <si>
    <t>12.536252</t>
  </si>
  <si>
    <t>55.7982</t>
  </si>
  <si>
    <t>12.473176</t>
  </si>
  <si>
    <t>55.589683</t>
  </si>
  <si>
    <t>12.657579</t>
  </si>
  <si>
    <t>55.815407</t>
  </si>
  <si>
    <t>12.480125</t>
  </si>
  <si>
    <t>55.662535</t>
  </si>
  <si>
    <t>12.486463</t>
  </si>
  <si>
    <t>55.576827</t>
  </si>
  <si>
    <t>12.285198</t>
  </si>
  <si>
    <t>55.732918</t>
  </si>
  <si>
    <t>12.525264</t>
  </si>
  <si>
    <t>55.610849</t>
  </si>
  <si>
    <t>12.346308</t>
  </si>
  <si>
    <t>55.73916</t>
  </si>
  <si>
    <t>12.51295</t>
  </si>
  <si>
    <t>55.883331</t>
  </si>
  <si>
    <t>12.34167</t>
  </si>
  <si>
    <t>55.743321</t>
  </si>
  <si>
    <t>12.572776</t>
  </si>
  <si>
    <t>55.657698</t>
  </si>
  <si>
    <t>12.522628</t>
  </si>
  <si>
    <t>55.77633</t>
  </si>
  <si>
    <t>55.432096</t>
  </si>
  <si>
    <t>12.14975</t>
  </si>
  <si>
    <t>55.642979</t>
  </si>
  <si>
    <t>12.48679</t>
  </si>
  <si>
    <t>55.780567</t>
  </si>
  <si>
    <t>12.540451</t>
  </si>
  <si>
    <t>55.758016</t>
  </si>
  <si>
    <t>12.389462</t>
  </si>
  <si>
    <t>55.779286</t>
  </si>
  <si>
    <t>12.541547</t>
  </si>
  <si>
    <t>55.733601</t>
  </si>
  <si>
    <t>12.527498</t>
  </si>
  <si>
    <t>55.65141</t>
  </si>
  <si>
    <t>12.257785</t>
  </si>
  <si>
    <t>55.674031</t>
  </si>
  <si>
    <t>12.541839</t>
  </si>
  <si>
    <t>55.755059</t>
  </si>
  <si>
    <t>12.5351</t>
  </si>
  <si>
    <t>55.722336</t>
  </si>
  <si>
    <t>12.506372</t>
  </si>
  <si>
    <t>55.753667</t>
  </si>
  <si>
    <t>12.480295</t>
  </si>
  <si>
    <t>55.711894</t>
  </si>
  <si>
    <t>12.519052</t>
  </si>
  <si>
    <t>55.633957</t>
  </si>
  <si>
    <t>12.625102</t>
  </si>
  <si>
    <t>55.689138</t>
  </si>
  <si>
    <t>12.504182</t>
  </si>
  <si>
    <t>55.94067</t>
  </si>
  <si>
    <t>12.321071</t>
  </si>
  <si>
    <t>55.846169</t>
  </si>
  <si>
    <t>12.433319</t>
  </si>
  <si>
    <t>55.764108</t>
  </si>
  <si>
    <t>12.486888</t>
  </si>
  <si>
    <t>55.763812</t>
  </si>
  <si>
    <t>12.177686</t>
  </si>
  <si>
    <t>55.739741</t>
  </si>
  <si>
    <t>12.567303</t>
  </si>
  <si>
    <t>55.673474</t>
  </si>
  <si>
    <t>12.554907</t>
  </si>
  <si>
    <t>55.951164</t>
  </si>
  <si>
    <t>12.210191</t>
  </si>
  <si>
    <t>55.728741</t>
  </si>
  <si>
    <t>12.570521</t>
  </si>
  <si>
    <t>55.764672</t>
  </si>
  <si>
    <t>12.583148</t>
  </si>
  <si>
    <t>55.703948</t>
  </si>
  <si>
    <t>12.477654</t>
  </si>
  <si>
    <t>55.74843</t>
  </si>
  <si>
    <t>12.3088</t>
  </si>
  <si>
    <t>55.745756</t>
  </si>
  <si>
    <t>12.52875</t>
  </si>
  <si>
    <t>55.704347</t>
  </si>
  <si>
    <t>12.593984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</si>
</sst>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36" borderId="0" xfId="0" applyNumberFormat="1" applyFill="1"/>
    <xf numFmtId="0" fontId="19" fillId="35" borderId="0" xfId="0" applyFont="1" applyFill="1"/>
    <xf numFmtId="0" fontId="19" fillId="33" borderId="0" xfId="0" applyFont="1" applyFill="1"/>
    <xf numFmtId="0" fontId="19" fillId="34" borderId="0" xfId="0" applyFont="1" applyFill="1"/>
    <xf numFmtId="49" fontId="0" fillId="36" borderId="0" xfId="0" applyNumberFormat="1" applyFont="1" applyFill="1"/>
    <xf numFmtId="0" fontId="0" fillId="37" borderId="0" xfId="0" applyFill="1"/>
    <xf numFmtId="0" fontId="0" fillId="38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2"/>
  <sheetViews>
    <sheetView tabSelected="1" workbookViewId="0">
      <selection activeCell="P615" sqref="P615"/>
    </sheetView>
  </sheetViews>
  <sheetFormatPr defaultRowHeight="15" x14ac:dyDescent="0.25"/>
  <cols>
    <col min="1" max="1" width="30.140625" style="5" customWidth="1"/>
    <col min="2" max="2" width="27.7109375" style="6" customWidth="1"/>
    <col min="3" max="3" width="9.140625" style="6"/>
    <col min="4" max="4" width="21.5703125" style="6" customWidth="1"/>
    <col min="6" max="6" width="9.140625" style="8"/>
    <col min="8" max="8" width="10.5703125" customWidth="1"/>
    <col min="12" max="12" width="9.140625" style="4"/>
    <col min="14" max="14" width="15.140625" style="3" customWidth="1"/>
    <col min="15" max="15" width="11.42578125" style="3" customWidth="1"/>
    <col min="16" max="19" width="9.140625" style="2"/>
  </cols>
  <sheetData>
    <row r="1" spans="1:15" x14ac:dyDescent="0.25">
      <c r="A1" s="5" t="s">
        <v>1289</v>
      </c>
      <c r="B1" s="6" t="s">
        <v>1290</v>
      </c>
      <c r="C1" s="6" t="s">
        <v>1291</v>
      </c>
      <c r="D1" s="6" t="s">
        <v>1292</v>
      </c>
      <c r="E1" t="s">
        <v>0</v>
      </c>
      <c r="F1" s="8" t="s">
        <v>1293</v>
      </c>
      <c r="H1" t="s">
        <v>1294</v>
      </c>
      <c r="I1" t="s">
        <v>1295</v>
      </c>
      <c r="J1" t="s">
        <v>1296</v>
      </c>
      <c r="K1" s="1">
        <v>0.7</v>
      </c>
      <c r="L1" s="4" t="s">
        <v>1297</v>
      </c>
      <c r="N1" s="3" t="s">
        <v>1298</v>
      </c>
      <c r="O1" s="3" t="s">
        <v>1299</v>
      </c>
    </row>
    <row r="2" spans="1:15" x14ac:dyDescent="0.25">
      <c r="A2" s="5" t="s">
        <v>1</v>
      </c>
      <c r="B2" s="6" t="s">
        <v>2</v>
      </c>
      <c r="C2" s="6">
        <v>2300</v>
      </c>
      <c r="D2" s="6" t="s">
        <v>3</v>
      </c>
      <c r="E2">
        <v>43</v>
      </c>
      <c r="F2" s="8">
        <v>2</v>
      </c>
      <c r="H2">
        <f t="shared" ref="H2:H65" si="0">(E2*0.36)</f>
        <v>15.479999999999999</v>
      </c>
      <c r="I2">
        <v>45</v>
      </c>
      <c r="J2">
        <f t="shared" ref="J2:J65" si="1">I2-H2</f>
        <v>29.520000000000003</v>
      </c>
      <c r="K2">
        <f t="shared" ref="K2:K65" si="2">J2*0.7</f>
        <v>20.664000000000001</v>
      </c>
      <c r="L2" s="4">
        <f t="shared" ref="L2:L65" si="3">(MAX(H2,I2))-K2</f>
        <v>24.335999999999999</v>
      </c>
      <c r="N2" s="3" t="s">
        <v>1300</v>
      </c>
      <c r="O2" s="3" t="s">
        <v>1301</v>
      </c>
    </row>
    <row r="3" spans="1:15" x14ac:dyDescent="0.25">
      <c r="A3" s="5" t="s">
        <v>4</v>
      </c>
      <c r="B3" s="6" t="s">
        <v>5</v>
      </c>
      <c r="C3" s="6">
        <v>2200</v>
      </c>
      <c r="D3" s="6" t="s">
        <v>6</v>
      </c>
      <c r="E3">
        <v>50</v>
      </c>
      <c r="F3" s="8">
        <v>2</v>
      </c>
      <c r="H3">
        <f t="shared" si="0"/>
        <v>18</v>
      </c>
      <c r="I3">
        <v>45</v>
      </c>
      <c r="J3">
        <f t="shared" si="1"/>
        <v>27</v>
      </c>
      <c r="K3">
        <f t="shared" si="2"/>
        <v>18.899999999999999</v>
      </c>
      <c r="L3" s="4">
        <f t="shared" si="3"/>
        <v>26.1</v>
      </c>
      <c r="N3" s="3" t="s">
        <v>1302</v>
      </c>
      <c r="O3" s="3" t="s">
        <v>1303</v>
      </c>
    </row>
    <row r="4" spans="1:15" x14ac:dyDescent="0.25">
      <c r="A4" s="5" t="s">
        <v>7</v>
      </c>
      <c r="B4" s="6" t="s">
        <v>8</v>
      </c>
      <c r="C4" s="6">
        <v>2300</v>
      </c>
      <c r="D4" s="6" t="s">
        <v>3</v>
      </c>
      <c r="E4">
        <v>50</v>
      </c>
      <c r="F4" s="8">
        <v>2</v>
      </c>
      <c r="H4">
        <f t="shared" si="0"/>
        <v>18</v>
      </c>
      <c r="I4">
        <v>45</v>
      </c>
      <c r="J4">
        <f t="shared" si="1"/>
        <v>27</v>
      </c>
      <c r="K4">
        <f t="shared" si="2"/>
        <v>18.899999999999999</v>
      </c>
      <c r="L4" s="4">
        <f t="shared" si="3"/>
        <v>26.1</v>
      </c>
      <c r="N4" s="3" t="s">
        <v>1304</v>
      </c>
      <c r="O4" s="3" t="s">
        <v>1305</v>
      </c>
    </row>
    <row r="5" spans="1:15" x14ac:dyDescent="0.25">
      <c r="A5" s="5" t="s">
        <v>9</v>
      </c>
      <c r="B5" s="6" t="s">
        <v>10</v>
      </c>
      <c r="C5" s="6">
        <v>2200</v>
      </c>
      <c r="D5" s="6" t="s">
        <v>6</v>
      </c>
      <c r="E5">
        <v>50</v>
      </c>
      <c r="F5" s="8">
        <v>2</v>
      </c>
      <c r="H5">
        <f t="shared" si="0"/>
        <v>18</v>
      </c>
      <c r="I5">
        <v>45</v>
      </c>
      <c r="J5">
        <f t="shared" si="1"/>
        <v>27</v>
      </c>
      <c r="K5">
        <f t="shared" si="2"/>
        <v>18.899999999999999</v>
      </c>
      <c r="L5" s="4">
        <f t="shared" si="3"/>
        <v>26.1</v>
      </c>
      <c r="N5" s="3" t="s">
        <v>1306</v>
      </c>
      <c r="O5" s="3" t="s">
        <v>1307</v>
      </c>
    </row>
    <row r="6" spans="1:15" x14ac:dyDescent="0.25">
      <c r="A6" s="5" t="s">
        <v>11</v>
      </c>
      <c r="B6" s="6" t="s">
        <v>12</v>
      </c>
      <c r="C6" s="6">
        <v>2300</v>
      </c>
      <c r="D6" s="6" t="s">
        <v>3</v>
      </c>
      <c r="E6">
        <v>50</v>
      </c>
      <c r="F6" s="8">
        <v>2</v>
      </c>
      <c r="H6">
        <f t="shared" si="0"/>
        <v>18</v>
      </c>
      <c r="I6">
        <v>45</v>
      </c>
      <c r="J6">
        <f t="shared" si="1"/>
        <v>27</v>
      </c>
      <c r="K6">
        <f t="shared" si="2"/>
        <v>18.899999999999999</v>
      </c>
      <c r="L6" s="4">
        <f t="shared" si="3"/>
        <v>26.1</v>
      </c>
      <c r="N6" s="3" t="s">
        <v>1308</v>
      </c>
      <c r="O6" s="3" t="s">
        <v>1309</v>
      </c>
    </row>
    <row r="7" spans="1:15" x14ac:dyDescent="0.25">
      <c r="A7" s="5" t="s">
        <v>13</v>
      </c>
      <c r="B7" s="6" t="s">
        <v>14</v>
      </c>
      <c r="C7" s="6">
        <v>1154</v>
      </c>
      <c r="D7" s="6" t="s">
        <v>15</v>
      </c>
      <c r="E7">
        <v>50</v>
      </c>
      <c r="F7" s="8">
        <v>2</v>
      </c>
      <c r="H7">
        <f t="shared" si="0"/>
        <v>18</v>
      </c>
      <c r="I7">
        <v>45</v>
      </c>
      <c r="J7">
        <f t="shared" si="1"/>
        <v>27</v>
      </c>
      <c r="K7">
        <f t="shared" si="2"/>
        <v>18.899999999999999</v>
      </c>
      <c r="L7" s="4">
        <f t="shared" si="3"/>
        <v>26.1</v>
      </c>
      <c r="N7" s="3" t="s">
        <v>1310</v>
      </c>
      <c r="O7" s="3" t="s">
        <v>1311</v>
      </c>
    </row>
    <row r="8" spans="1:15" x14ac:dyDescent="0.25">
      <c r="A8" s="5" t="s">
        <v>16</v>
      </c>
      <c r="B8" s="6" t="s">
        <v>17</v>
      </c>
      <c r="C8" s="6">
        <v>2200</v>
      </c>
      <c r="D8" s="6" t="s">
        <v>6</v>
      </c>
      <c r="E8">
        <v>54</v>
      </c>
      <c r="F8" s="8">
        <v>2</v>
      </c>
      <c r="H8">
        <f t="shared" si="0"/>
        <v>19.439999999999998</v>
      </c>
      <c r="I8">
        <v>45</v>
      </c>
      <c r="J8">
        <f t="shared" si="1"/>
        <v>25.560000000000002</v>
      </c>
      <c r="K8">
        <f t="shared" si="2"/>
        <v>17.891999999999999</v>
      </c>
      <c r="L8" s="4">
        <f t="shared" si="3"/>
        <v>27.108000000000001</v>
      </c>
      <c r="N8" s="3" t="s">
        <v>1312</v>
      </c>
      <c r="O8" s="3" t="s">
        <v>1313</v>
      </c>
    </row>
    <row r="9" spans="1:15" x14ac:dyDescent="0.25">
      <c r="A9" s="5" t="s">
        <v>18</v>
      </c>
      <c r="B9" s="6" t="s">
        <v>19</v>
      </c>
      <c r="C9" s="6">
        <v>1874</v>
      </c>
      <c r="D9" s="6" t="s">
        <v>20</v>
      </c>
      <c r="E9">
        <v>54</v>
      </c>
      <c r="F9" s="8">
        <v>2</v>
      </c>
      <c r="H9">
        <f t="shared" si="0"/>
        <v>19.439999999999998</v>
      </c>
      <c r="I9">
        <v>45</v>
      </c>
      <c r="J9">
        <f t="shared" si="1"/>
        <v>25.560000000000002</v>
      </c>
      <c r="K9">
        <f t="shared" si="2"/>
        <v>17.891999999999999</v>
      </c>
      <c r="L9" s="4">
        <f t="shared" si="3"/>
        <v>27.108000000000001</v>
      </c>
      <c r="N9" s="3" t="s">
        <v>1314</v>
      </c>
      <c r="O9" s="3" t="s">
        <v>1315</v>
      </c>
    </row>
    <row r="10" spans="1:15" x14ac:dyDescent="0.25">
      <c r="A10" s="5" t="s">
        <v>21</v>
      </c>
      <c r="B10" s="6" t="s">
        <v>22</v>
      </c>
      <c r="C10" s="6">
        <v>2500</v>
      </c>
      <c r="D10" s="6" t="s">
        <v>23</v>
      </c>
      <c r="E10">
        <v>55</v>
      </c>
      <c r="F10" s="8">
        <v>2</v>
      </c>
      <c r="H10">
        <f t="shared" si="0"/>
        <v>19.8</v>
      </c>
      <c r="I10">
        <v>45</v>
      </c>
      <c r="J10">
        <f t="shared" si="1"/>
        <v>25.2</v>
      </c>
      <c r="K10">
        <f t="shared" si="2"/>
        <v>17.639999999999997</v>
      </c>
      <c r="L10" s="4">
        <f t="shared" si="3"/>
        <v>27.360000000000003</v>
      </c>
      <c r="N10" s="3" t="s">
        <v>1316</v>
      </c>
      <c r="O10" s="3" t="s">
        <v>1317</v>
      </c>
    </row>
    <row r="11" spans="1:15" x14ac:dyDescent="0.25">
      <c r="A11" s="5" t="s">
        <v>24</v>
      </c>
      <c r="B11" s="6" t="s">
        <v>25</v>
      </c>
      <c r="C11" s="6">
        <v>2720</v>
      </c>
      <c r="D11" s="6" t="s">
        <v>26</v>
      </c>
      <c r="E11">
        <v>55</v>
      </c>
      <c r="F11" s="8">
        <v>2</v>
      </c>
      <c r="H11">
        <f t="shared" si="0"/>
        <v>19.8</v>
      </c>
      <c r="I11">
        <v>45</v>
      </c>
      <c r="J11">
        <f t="shared" si="1"/>
        <v>25.2</v>
      </c>
      <c r="K11">
        <f t="shared" si="2"/>
        <v>17.639999999999997</v>
      </c>
      <c r="L11" s="4">
        <f t="shared" si="3"/>
        <v>27.360000000000003</v>
      </c>
      <c r="N11" s="3" t="s">
        <v>1318</v>
      </c>
      <c r="O11" s="3" t="s">
        <v>1319</v>
      </c>
    </row>
    <row r="12" spans="1:15" x14ac:dyDescent="0.25">
      <c r="A12" s="5" t="s">
        <v>27</v>
      </c>
      <c r="B12" s="6" t="s">
        <v>28</v>
      </c>
      <c r="C12" s="6">
        <v>2100</v>
      </c>
      <c r="D12" s="6" t="s">
        <v>29</v>
      </c>
      <c r="E12">
        <v>55</v>
      </c>
      <c r="F12" s="8">
        <v>2</v>
      </c>
      <c r="H12">
        <f t="shared" si="0"/>
        <v>19.8</v>
      </c>
      <c r="I12">
        <v>45</v>
      </c>
      <c r="J12">
        <f t="shared" si="1"/>
        <v>25.2</v>
      </c>
      <c r="K12">
        <f t="shared" si="2"/>
        <v>17.639999999999997</v>
      </c>
      <c r="L12" s="4">
        <f t="shared" si="3"/>
        <v>27.360000000000003</v>
      </c>
      <c r="N12" s="3" t="s">
        <v>1320</v>
      </c>
      <c r="O12" s="3" t="s">
        <v>1321</v>
      </c>
    </row>
    <row r="13" spans="1:15" x14ac:dyDescent="0.25">
      <c r="A13" s="5" t="s">
        <v>30</v>
      </c>
      <c r="B13" s="6" t="s">
        <v>31</v>
      </c>
      <c r="C13" s="6">
        <v>2300</v>
      </c>
      <c r="D13" s="6" t="s">
        <v>3</v>
      </c>
      <c r="E13">
        <v>55</v>
      </c>
      <c r="F13" s="8">
        <v>2</v>
      </c>
      <c r="H13">
        <f t="shared" si="0"/>
        <v>19.8</v>
      </c>
      <c r="I13">
        <v>45</v>
      </c>
      <c r="J13">
        <f t="shared" si="1"/>
        <v>25.2</v>
      </c>
      <c r="K13">
        <f t="shared" si="2"/>
        <v>17.639999999999997</v>
      </c>
      <c r="L13" s="4">
        <f t="shared" si="3"/>
        <v>27.360000000000003</v>
      </c>
      <c r="N13" s="3" t="s">
        <v>1322</v>
      </c>
      <c r="O13" s="3" t="s">
        <v>1323</v>
      </c>
    </row>
    <row r="14" spans="1:15" x14ac:dyDescent="0.25">
      <c r="A14" s="5" t="s">
        <v>32</v>
      </c>
      <c r="B14" s="6" t="s">
        <v>33</v>
      </c>
      <c r="C14" s="6">
        <v>2700</v>
      </c>
      <c r="D14" s="6" t="s">
        <v>34</v>
      </c>
      <c r="E14">
        <v>55</v>
      </c>
      <c r="F14" s="8">
        <v>2</v>
      </c>
      <c r="H14">
        <f t="shared" si="0"/>
        <v>19.8</v>
      </c>
      <c r="I14">
        <v>45</v>
      </c>
      <c r="J14">
        <f t="shared" si="1"/>
        <v>25.2</v>
      </c>
      <c r="K14">
        <f t="shared" si="2"/>
        <v>17.639999999999997</v>
      </c>
      <c r="L14" s="4">
        <f t="shared" si="3"/>
        <v>27.360000000000003</v>
      </c>
      <c r="N14" s="3" t="s">
        <v>1324</v>
      </c>
      <c r="O14" s="3" t="s">
        <v>1325</v>
      </c>
    </row>
    <row r="15" spans="1:15" x14ac:dyDescent="0.25">
      <c r="A15" s="5" t="s">
        <v>35</v>
      </c>
      <c r="B15" s="6" t="s">
        <v>36</v>
      </c>
      <c r="C15" s="6">
        <v>2100</v>
      </c>
      <c r="D15" s="6" t="s">
        <v>29</v>
      </c>
      <c r="E15">
        <v>55</v>
      </c>
      <c r="F15" s="8">
        <v>3</v>
      </c>
      <c r="H15">
        <f t="shared" si="0"/>
        <v>19.8</v>
      </c>
      <c r="I15">
        <v>45</v>
      </c>
      <c r="J15">
        <f t="shared" si="1"/>
        <v>25.2</v>
      </c>
      <c r="K15">
        <f t="shared" si="2"/>
        <v>17.639999999999997</v>
      </c>
      <c r="L15" s="4">
        <f t="shared" si="3"/>
        <v>27.360000000000003</v>
      </c>
      <c r="N15" s="3" t="s">
        <v>1326</v>
      </c>
      <c r="O15" s="3" t="s">
        <v>1327</v>
      </c>
    </row>
    <row r="16" spans="1:15" x14ac:dyDescent="0.25">
      <c r="A16" s="5" t="s">
        <v>37</v>
      </c>
      <c r="B16" s="6" t="s">
        <v>38</v>
      </c>
      <c r="C16" s="6">
        <v>2700</v>
      </c>
      <c r="D16" s="6" t="s">
        <v>34</v>
      </c>
      <c r="E16">
        <v>55</v>
      </c>
      <c r="F16" s="8">
        <v>2</v>
      </c>
      <c r="H16">
        <f t="shared" si="0"/>
        <v>19.8</v>
      </c>
      <c r="I16">
        <v>45</v>
      </c>
      <c r="J16">
        <f t="shared" si="1"/>
        <v>25.2</v>
      </c>
      <c r="K16">
        <f t="shared" si="2"/>
        <v>17.639999999999997</v>
      </c>
      <c r="L16" s="4">
        <f t="shared" si="3"/>
        <v>27.360000000000003</v>
      </c>
      <c r="N16" s="3" t="s">
        <v>1328</v>
      </c>
      <c r="O16" s="3" t="s">
        <v>1329</v>
      </c>
    </row>
    <row r="17" spans="1:15" x14ac:dyDescent="0.25">
      <c r="A17" s="5" t="s">
        <v>39</v>
      </c>
      <c r="B17" s="6" t="s">
        <v>40</v>
      </c>
      <c r="C17" s="6">
        <v>1810</v>
      </c>
      <c r="D17" s="6" t="s">
        <v>20</v>
      </c>
      <c r="E17">
        <v>56</v>
      </c>
      <c r="F17" s="8">
        <v>2</v>
      </c>
      <c r="H17">
        <f t="shared" si="0"/>
        <v>20.16</v>
      </c>
      <c r="I17">
        <v>45</v>
      </c>
      <c r="J17">
        <f t="shared" si="1"/>
        <v>24.84</v>
      </c>
      <c r="K17">
        <f t="shared" si="2"/>
        <v>17.387999999999998</v>
      </c>
      <c r="L17" s="4">
        <f t="shared" si="3"/>
        <v>27.612000000000002</v>
      </c>
      <c r="N17" s="3" t="s">
        <v>1330</v>
      </c>
      <c r="O17" s="3" t="s">
        <v>1331</v>
      </c>
    </row>
    <row r="18" spans="1:15" x14ac:dyDescent="0.25">
      <c r="A18" s="5" t="s">
        <v>41</v>
      </c>
      <c r="B18" s="6" t="s">
        <v>42</v>
      </c>
      <c r="C18" s="6">
        <v>2450</v>
      </c>
      <c r="D18" s="6" t="s">
        <v>43</v>
      </c>
      <c r="E18">
        <v>56</v>
      </c>
      <c r="F18" s="8">
        <v>2</v>
      </c>
      <c r="H18">
        <f t="shared" si="0"/>
        <v>20.16</v>
      </c>
      <c r="I18">
        <v>45</v>
      </c>
      <c r="J18">
        <f t="shared" si="1"/>
        <v>24.84</v>
      </c>
      <c r="K18">
        <f t="shared" si="2"/>
        <v>17.387999999999998</v>
      </c>
      <c r="L18" s="4">
        <f t="shared" si="3"/>
        <v>27.612000000000002</v>
      </c>
      <c r="N18" s="3" t="s">
        <v>1332</v>
      </c>
      <c r="O18" s="3" t="s">
        <v>1333</v>
      </c>
    </row>
    <row r="19" spans="1:15" x14ac:dyDescent="0.25">
      <c r="A19" s="5" t="s">
        <v>44</v>
      </c>
      <c r="B19" s="6" t="s">
        <v>45</v>
      </c>
      <c r="C19" s="6">
        <v>2730</v>
      </c>
      <c r="D19" s="6" t="s">
        <v>46</v>
      </c>
      <c r="E19">
        <v>56</v>
      </c>
      <c r="F19" s="8">
        <v>2</v>
      </c>
      <c r="H19">
        <f t="shared" si="0"/>
        <v>20.16</v>
      </c>
      <c r="I19">
        <v>45</v>
      </c>
      <c r="J19">
        <f t="shared" si="1"/>
        <v>24.84</v>
      </c>
      <c r="K19">
        <f t="shared" si="2"/>
        <v>17.387999999999998</v>
      </c>
      <c r="L19" s="4">
        <f t="shared" si="3"/>
        <v>27.612000000000002</v>
      </c>
      <c r="N19" s="3" t="s">
        <v>1334</v>
      </c>
      <c r="O19" s="3" t="s">
        <v>1335</v>
      </c>
    </row>
    <row r="20" spans="1:15" x14ac:dyDescent="0.25">
      <c r="A20" s="5" t="s">
        <v>47</v>
      </c>
      <c r="B20" s="6" t="s">
        <v>48</v>
      </c>
      <c r="C20" s="6">
        <v>2200</v>
      </c>
      <c r="D20" s="6" t="s">
        <v>6</v>
      </c>
      <c r="E20">
        <v>57</v>
      </c>
      <c r="F20" s="8">
        <v>2</v>
      </c>
      <c r="H20">
        <f t="shared" si="0"/>
        <v>20.52</v>
      </c>
      <c r="I20">
        <v>45</v>
      </c>
      <c r="J20">
        <f t="shared" si="1"/>
        <v>24.48</v>
      </c>
      <c r="K20">
        <f t="shared" si="2"/>
        <v>17.135999999999999</v>
      </c>
      <c r="L20" s="4">
        <f t="shared" si="3"/>
        <v>27.864000000000001</v>
      </c>
      <c r="N20" s="3" t="s">
        <v>1336</v>
      </c>
      <c r="O20" s="3" t="s">
        <v>1337</v>
      </c>
    </row>
    <row r="21" spans="1:15" x14ac:dyDescent="0.25">
      <c r="A21" s="5" t="s">
        <v>49</v>
      </c>
      <c r="B21" s="6" t="s">
        <v>50</v>
      </c>
      <c r="C21" s="6">
        <v>2000</v>
      </c>
      <c r="D21" s="6" t="s">
        <v>20</v>
      </c>
      <c r="E21">
        <v>58</v>
      </c>
      <c r="F21" s="8">
        <v>3</v>
      </c>
      <c r="H21">
        <f t="shared" si="0"/>
        <v>20.88</v>
      </c>
      <c r="I21">
        <v>45</v>
      </c>
      <c r="J21">
        <f t="shared" si="1"/>
        <v>24.12</v>
      </c>
      <c r="K21">
        <f t="shared" si="2"/>
        <v>16.884</v>
      </c>
      <c r="L21" s="4">
        <f t="shared" si="3"/>
        <v>28.116</v>
      </c>
      <c r="N21" s="3" t="s">
        <v>1338</v>
      </c>
      <c r="O21" s="3" t="s">
        <v>1339</v>
      </c>
    </row>
    <row r="22" spans="1:15" x14ac:dyDescent="0.25">
      <c r="A22" s="5" t="s">
        <v>51</v>
      </c>
      <c r="B22" s="6" t="s">
        <v>52</v>
      </c>
      <c r="C22" s="6">
        <v>2400</v>
      </c>
      <c r="D22" s="6" t="s">
        <v>53</v>
      </c>
      <c r="E22">
        <v>60</v>
      </c>
      <c r="F22" s="8">
        <v>2</v>
      </c>
      <c r="H22">
        <f t="shared" si="0"/>
        <v>21.599999999999998</v>
      </c>
      <c r="I22">
        <v>45</v>
      </c>
      <c r="J22">
        <f t="shared" si="1"/>
        <v>23.400000000000002</v>
      </c>
      <c r="K22">
        <f t="shared" si="2"/>
        <v>16.38</v>
      </c>
      <c r="L22" s="4">
        <f t="shared" si="3"/>
        <v>28.62</v>
      </c>
      <c r="N22" s="3" t="s">
        <v>1340</v>
      </c>
      <c r="O22" s="3" t="s">
        <v>1341</v>
      </c>
    </row>
    <row r="23" spans="1:15" x14ac:dyDescent="0.25">
      <c r="A23" s="5" t="s">
        <v>54</v>
      </c>
      <c r="B23" s="6" t="s">
        <v>55</v>
      </c>
      <c r="C23" s="6">
        <v>2200</v>
      </c>
      <c r="D23" s="6" t="s">
        <v>6</v>
      </c>
      <c r="E23">
        <v>60</v>
      </c>
      <c r="F23" s="8">
        <v>2</v>
      </c>
      <c r="H23">
        <f t="shared" si="0"/>
        <v>21.599999999999998</v>
      </c>
      <c r="I23">
        <v>45</v>
      </c>
      <c r="J23">
        <f t="shared" si="1"/>
        <v>23.400000000000002</v>
      </c>
      <c r="K23">
        <f t="shared" si="2"/>
        <v>16.38</v>
      </c>
      <c r="L23" s="4">
        <f t="shared" si="3"/>
        <v>28.62</v>
      </c>
      <c r="N23" s="3" t="s">
        <v>1342</v>
      </c>
      <c r="O23" s="3" t="s">
        <v>1343</v>
      </c>
    </row>
    <row r="24" spans="1:15" x14ac:dyDescent="0.25">
      <c r="A24" s="5" t="s">
        <v>56</v>
      </c>
      <c r="B24" s="6" t="s">
        <v>57</v>
      </c>
      <c r="C24" s="6">
        <v>2300</v>
      </c>
      <c r="D24" s="6" t="s">
        <v>3</v>
      </c>
      <c r="E24">
        <v>60</v>
      </c>
      <c r="F24" s="8">
        <v>2</v>
      </c>
      <c r="H24">
        <f t="shared" si="0"/>
        <v>21.599999999999998</v>
      </c>
      <c r="I24">
        <v>45</v>
      </c>
      <c r="J24">
        <f t="shared" si="1"/>
        <v>23.400000000000002</v>
      </c>
      <c r="K24">
        <f t="shared" si="2"/>
        <v>16.38</v>
      </c>
      <c r="L24" s="4">
        <f t="shared" si="3"/>
        <v>28.62</v>
      </c>
      <c r="N24" s="3" t="s">
        <v>1344</v>
      </c>
      <c r="O24" s="3" t="s">
        <v>1345</v>
      </c>
    </row>
    <row r="25" spans="1:15" x14ac:dyDescent="0.25">
      <c r="A25" s="5" t="s">
        <v>58</v>
      </c>
      <c r="B25" s="6" t="s">
        <v>59</v>
      </c>
      <c r="C25" s="6">
        <v>2100</v>
      </c>
      <c r="D25" s="6" t="s">
        <v>29</v>
      </c>
      <c r="E25">
        <v>60</v>
      </c>
      <c r="F25" s="8">
        <v>3</v>
      </c>
      <c r="H25">
        <f t="shared" si="0"/>
        <v>21.599999999999998</v>
      </c>
      <c r="I25">
        <v>45</v>
      </c>
      <c r="J25">
        <f t="shared" si="1"/>
        <v>23.400000000000002</v>
      </c>
      <c r="K25">
        <f t="shared" si="2"/>
        <v>16.38</v>
      </c>
      <c r="L25" s="4">
        <f t="shared" si="3"/>
        <v>28.62</v>
      </c>
      <c r="N25" s="3" t="s">
        <v>1346</v>
      </c>
      <c r="O25" s="3" t="s">
        <v>1347</v>
      </c>
    </row>
    <row r="26" spans="1:15" x14ac:dyDescent="0.25">
      <c r="A26" s="5" t="s">
        <v>60</v>
      </c>
      <c r="B26" s="6" t="s">
        <v>61</v>
      </c>
      <c r="C26" s="6">
        <v>2720</v>
      </c>
      <c r="D26" s="6" t="s">
        <v>26</v>
      </c>
      <c r="E26">
        <v>60</v>
      </c>
      <c r="F26" s="8">
        <v>2</v>
      </c>
      <c r="H26">
        <f t="shared" si="0"/>
        <v>21.599999999999998</v>
      </c>
      <c r="I26">
        <v>45</v>
      </c>
      <c r="J26">
        <f t="shared" si="1"/>
        <v>23.400000000000002</v>
      </c>
      <c r="K26">
        <f t="shared" si="2"/>
        <v>16.38</v>
      </c>
      <c r="L26" s="4">
        <f t="shared" si="3"/>
        <v>28.62</v>
      </c>
      <c r="N26" s="3" t="s">
        <v>1348</v>
      </c>
      <c r="O26" s="3" t="s">
        <v>1349</v>
      </c>
    </row>
    <row r="27" spans="1:15" x14ac:dyDescent="0.25">
      <c r="A27" s="5" t="s">
        <v>62</v>
      </c>
      <c r="B27" s="6" t="s">
        <v>63</v>
      </c>
      <c r="C27" s="6">
        <v>2200</v>
      </c>
      <c r="D27" s="6" t="s">
        <v>6</v>
      </c>
      <c r="E27">
        <v>60</v>
      </c>
      <c r="F27" s="8">
        <v>1</v>
      </c>
      <c r="H27">
        <f t="shared" si="0"/>
        <v>21.599999999999998</v>
      </c>
      <c r="I27">
        <v>45</v>
      </c>
      <c r="J27">
        <f t="shared" si="1"/>
        <v>23.400000000000002</v>
      </c>
      <c r="K27">
        <f t="shared" si="2"/>
        <v>16.38</v>
      </c>
      <c r="L27" s="4">
        <f t="shared" si="3"/>
        <v>28.62</v>
      </c>
      <c r="N27" s="3" t="s">
        <v>1350</v>
      </c>
      <c r="O27" s="3" t="s">
        <v>1351</v>
      </c>
    </row>
    <row r="28" spans="1:15" x14ac:dyDescent="0.25">
      <c r="A28" s="5" t="s">
        <v>64</v>
      </c>
      <c r="B28" s="6" t="s">
        <v>65</v>
      </c>
      <c r="C28" s="6">
        <v>2400</v>
      </c>
      <c r="D28" s="6" t="s">
        <v>53</v>
      </c>
      <c r="E28">
        <v>60</v>
      </c>
      <c r="F28" s="8">
        <v>2</v>
      </c>
      <c r="H28">
        <f t="shared" si="0"/>
        <v>21.599999999999998</v>
      </c>
      <c r="I28">
        <v>45</v>
      </c>
      <c r="J28">
        <f t="shared" si="1"/>
        <v>23.400000000000002</v>
      </c>
      <c r="K28">
        <f t="shared" si="2"/>
        <v>16.38</v>
      </c>
      <c r="L28" s="4">
        <f t="shared" si="3"/>
        <v>28.62</v>
      </c>
      <c r="N28" s="3" t="s">
        <v>1352</v>
      </c>
      <c r="O28" s="3" t="s">
        <v>1353</v>
      </c>
    </row>
    <row r="29" spans="1:15" x14ac:dyDescent="0.25">
      <c r="A29" s="5" t="s">
        <v>66</v>
      </c>
      <c r="B29" s="6" t="s">
        <v>67</v>
      </c>
      <c r="C29" s="6">
        <v>1674</v>
      </c>
      <c r="D29" s="6" t="s">
        <v>68</v>
      </c>
      <c r="E29">
        <v>60</v>
      </c>
      <c r="F29" s="8">
        <v>2</v>
      </c>
      <c r="H29">
        <f t="shared" si="0"/>
        <v>21.599999999999998</v>
      </c>
      <c r="I29">
        <v>45</v>
      </c>
      <c r="J29">
        <f t="shared" si="1"/>
        <v>23.400000000000002</v>
      </c>
      <c r="K29">
        <f t="shared" si="2"/>
        <v>16.38</v>
      </c>
      <c r="L29" s="4">
        <f t="shared" si="3"/>
        <v>28.62</v>
      </c>
      <c r="N29" s="3" t="s">
        <v>1354</v>
      </c>
      <c r="O29" s="3" t="s">
        <v>1355</v>
      </c>
    </row>
    <row r="30" spans="1:15" x14ac:dyDescent="0.25">
      <c r="A30" s="5" t="s">
        <v>69</v>
      </c>
      <c r="B30" s="6" t="s">
        <v>70</v>
      </c>
      <c r="C30" s="6">
        <v>2000</v>
      </c>
      <c r="D30" s="6" t="s">
        <v>20</v>
      </c>
      <c r="E30">
        <v>60</v>
      </c>
      <c r="F30" s="8">
        <v>2</v>
      </c>
      <c r="H30">
        <f t="shared" si="0"/>
        <v>21.599999999999998</v>
      </c>
      <c r="I30">
        <v>45</v>
      </c>
      <c r="J30">
        <f t="shared" si="1"/>
        <v>23.400000000000002</v>
      </c>
      <c r="K30">
        <f t="shared" si="2"/>
        <v>16.38</v>
      </c>
      <c r="L30" s="4">
        <f t="shared" si="3"/>
        <v>28.62</v>
      </c>
      <c r="N30" s="3" t="s">
        <v>1356</v>
      </c>
      <c r="O30" s="3" t="s">
        <v>1357</v>
      </c>
    </row>
    <row r="31" spans="1:15" x14ac:dyDescent="0.25">
      <c r="A31" s="5" t="s">
        <v>71</v>
      </c>
      <c r="B31" s="6" t="s">
        <v>72</v>
      </c>
      <c r="C31" s="6">
        <v>2300</v>
      </c>
      <c r="D31" s="6" t="s">
        <v>3</v>
      </c>
      <c r="E31">
        <v>60</v>
      </c>
      <c r="F31" s="8">
        <v>2</v>
      </c>
      <c r="H31">
        <f t="shared" si="0"/>
        <v>21.599999999999998</v>
      </c>
      <c r="I31">
        <v>45</v>
      </c>
      <c r="J31">
        <f t="shared" si="1"/>
        <v>23.400000000000002</v>
      </c>
      <c r="K31">
        <f t="shared" si="2"/>
        <v>16.38</v>
      </c>
      <c r="L31" s="4">
        <f t="shared" si="3"/>
        <v>28.62</v>
      </c>
      <c r="N31" s="3" t="s">
        <v>1358</v>
      </c>
      <c r="O31" s="3" t="s">
        <v>1359</v>
      </c>
    </row>
    <row r="32" spans="1:15" x14ac:dyDescent="0.25">
      <c r="A32" s="5" t="s">
        <v>73</v>
      </c>
      <c r="B32" s="6" t="s">
        <v>74</v>
      </c>
      <c r="C32" s="6">
        <v>2200</v>
      </c>
      <c r="D32" s="6" t="s">
        <v>6</v>
      </c>
      <c r="E32">
        <v>60</v>
      </c>
      <c r="F32" s="8">
        <v>2</v>
      </c>
      <c r="H32">
        <f t="shared" si="0"/>
        <v>21.599999999999998</v>
      </c>
      <c r="I32">
        <v>45</v>
      </c>
      <c r="J32">
        <f t="shared" si="1"/>
        <v>23.400000000000002</v>
      </c>
      <c r="K32">
        <f t="shared" si="2"/>
        <v>16.38</v>
      </c>
      <c r="L32" s="4">
        <f t="shared" si="3"/>
        <v>28.62</v>
      </c>
      <c r="N32" s="3" t="s">
        <v>1360</v>
      </c>
      <c r="O32" s="3" t="s">
        <v>1361</v>
      </c>
    </row>
    <row r="33" spans="1:15" x14ac:dyDescent="0.25">
      <c r="A33" s="5" t="s">
        <v>75</v>
      </c>
      <c r="B33" s="6" t="s">
        <v>76</v>
      </c>
      <c r="C33" s="6">
        <v>2720</v>
      </c>
      <c r="D33" s="6" t="s">
        <v>26</v>
      </c>
      <c r="E33">
        <v>62</v>
      </c>
      <c r="F33" s="8">
        <v>2</v>
      </c>
      <c r="H33">
        <f t="shared" si="0"/>
        <v>22.32</v>
      </c>
      <c r="I33">
        <v>45</v>
      </c>
      <c r="J33">
        <f t="shared" si="1"/>
        <v>22.68</v>
      </c>
      <c r="K33">
        <f t="shared" si="2"/>
        <v>15.875999999999999</v>
      </c>
      <c r="L33" s="4">
        <f t="shared" si="3"/>
        <v>29.124000000000002</v>
      </c>
      <c r="N33" s="3" t="s">
        <v>1362</v>
      </c>
      <c r="O33" s="3" t="s">
        <v>1363</v>
      </c>
    </row>
    <row r="34" spans="1:15" x14ac:dyDescent="0.25">
      <c r="A34" s="5" t="s">
        <v>77</v>
      </c>
      <c r="B34" s="6" t="s">
        <v>78</v>
      </c>
      <c r="C34" s="6">
        <v>2200</v>
      </c>
      <c r="D34" s="6" t="s">
        <v>6</v>
      </c>
      <c r="E34">
        <v>62</v>
      </c>
      <c r="F34" s="8">
        <v>4</v>
      </c>
      <c r="H34">
        <f t="shared" si="0"/>
        <v>22.32</v>
      </c>
      <c r="I34">
        <v>45</v>
      </c>
      <c r="J34">
        <f t="shared" si="1"/>
        <v>22.68</v>
      </c>
      <c r="K34">
        <f t="shared" si="2"/>
        <v>15.875999999999999</v>
      </c>
      <c r="L34" s="4">
        <f t="shared" si="3"/>
        <v>29.124000000000002</v>
      </c>
      <c r="N34" s="3" t="s">
        <v>1364</v>
      </c>
      <c r="O34" s="3" t="s">
        <v>1365</v>
      </c>
    </row>
    <row r="35" spans="1:15" x14ac:dyDescent="0.25">
      <c r="A35" s="5" t="s">
        <v>79</v>
      </c>
      <c r="B35" s="6" t="s">
        <v>80</v>
      </c>
      <c r="C35" s="6">
        <v>2000</v>
      </c>
      <c r="D35" s="6" t="s">
        <v>20</v>
      </c>
      <c r="E35">
        <v>64</v>
      </c>
      <c r="F35" s="8">
        <v>2</v>
      </c>
      <c r="H35">
        <f t="shared" si="0"/>
        <v>23.04</v>
      </c>
      <c r="I35">
        <v>45</v>
      </c>
      <c r="J35">
        <f t="shared" si="1"/>
        <v>21.96</v>
      </c>
      <c r="K35">
        <f t="shared" si="2"/>
        <v>15.372</v>
      </c>
      <c r="L35" s="4">
        <f t="shared" si="3"/>
        <v>29.628</v>
      </c>
      <c r="N35" s="3" t="s">
        <v>1366</v>
      </c>
      <c r="O35" s="3" t="s">
        <v>1367</v>
      </c>
    </row>
    <row r="36" spans="1:15" x14ac:dyDescent="0.25">
      <c r="A36" s="5" t="s">
        <v>81</v>
      </c>
      <c r="B36" s="6" t="s">
        <v>82</v>
      </c>
      <c r="C36" s="6">
        <v>2100</v>
      </c>
      <c r="D36" s="6" t="s">
        <v>29</v>
      </c>
      <c r="E36">
        <v>64</v>
      </c>
      <c r="F36" s="8">
        <v>2</v>
      </c>
      <c r="H36">
        <f t="shared" si="0"/>
        <v>23.04</v>
      </c>
      <c r="I36">
        <v>45</v>
      </c>
      <c r="J36">
        <f t="shared" si="1"/>
        <v>21.96</v>
      </c>
      <c r="K36">
        <f t="shared" si="2"/>
        <v>15.372</v>
      </c>
      <c r="L36" s="4">
        <f t="shared" si="3"/>
        <v>29.628</v>
      </c>
      <c r="N36" s="3" t="s">
        <v>1368</v>
      </c>
      <c r="O36" s="3" t="s">
        <v>1369</v>
      </c>
    </row>
    <row r="37" spans="1:15" x14ac:dyDescent="0.25">
      <c r="A37" s="5" t="s">
        <v>83</v>
      </c>
      <c r="B37" s="6" t="s">
        <v>84</v>
      </c>
      <c r="C37" s="6">
        <v>2300</v>
      </c>
      <c r="D37" s="6" t="s">
        <v>3</v>
      </c>
      <c r="E37">
        <v>64</v>
      </c>
      <c r="F37" s="8">
        <v>2</v>
      </c>
      <c r="H37">
        <f t="shared" si="0"/>
        <v>23.04</v>
      </c>
      <c r="I37">
        <v>45</v>
      </c>
      <c r="J37">
        <f t="shared" si="1"/>
        <v>21.96</v>
      </c>
      <c r="K37">
        <f t="shared" si="2"/>
        <v>15.372</v>
      </c>
      <c r="L37" s="4">
        <f t="shared" si="3"/>
        <v>29.628</v>
      </c>
      <c r="N37" s="3" t="s">
        <v>1370</v>
      </c>
      <c r="O37" s="3" t="s">
        <v>1371</v>
      </c>
    </row>
    <row r="38" spans="1:15" x14ac:dyDescent="0.25">
      <c r="A38" s="5" t="s">
        <v>85</v>
      </c>
      <c r="B38" s="6" t="s">
        <v>86</v>
      </c>
      <c r="C38" s="6">
        <v>2720</v>
      </c>
      <c r="D38" s="6" t="s">
        <v>26</v>
      </c>
      <c r="E38">
        <v>65</v>
      </c>
      <c r="F38" s="8">
        <v>2</v>
      </c>
      <c r="H38">
        <f t="shared" si="0"/>
        <v>23.4</v>
      </c>
      <c r="I38">
        <v>45</v>
      </c>
      <c r="J38">
        <f t="shared" si="1"/>
        <v>21.6</v>
      </c>
      <c r="K38">
        <f t="shared" si="2"/>
        <v>15.12</v>
      </c>
      <c r="L38" s="4">
        <f t="shared" si="3"/>
        <v>29.880000000000003</v>
      </c>
      <c r="N38" s="3" t="s">
        <v>1372</v>
      </c>
      <c r="O38" s="3" t="s">
        <v>1373</v>
      </c>
    </row>
    <row r="39" spans="1:15" x14ac:dyDescent="0.25">
      <c r="A39" s="5" t="s">
        <v>87</v>
      </c>
      <c r="B39" s="6" t="s">
        <v>88</v>
      </c>
      <c r="C39" s="6">
        <v>2500</v>
      </c>
      <c r="D39" s="6" t="s">
        <v>23</v>
      </c>
      <c r="E39">
        <v>65</v>
      </c>
      <c r="F39" s="8">
        <v>2</v>
      </c>
      <c r="H39">
        <f t="shared" si="0"/>
        <v>23.4</v>
      </c>
      <c r="I39">
        <v>45</v>
      </c>
      <c r="J39">
        <f t="shared" si="1"/>
        <v>21.6</v>
      </c>
      <c r="K39">
        <f t="shared" si="2"/>
        <v>15.12</v>
      </c>
      <c r="L39" s="4">
        <f t="shared" si="3"/>
        <v>29.880000000000003</v>
      </c>
      <c r="N39" s="3" t="s">
        <v>1374</v>
      </c>
      <c r="O39" s="3" t="s">
        <v>1375</v>
      </c>
    </row>
    <row r="40" spans="1:15" x14ac:dyDescent="0.25">
      <c r="A40" s="5" t="s">
        <v>89</v>
      </c>
      <c r="B40" s="6" t="s">
        <v>90</v>
      </c>
      <c r="C40" s="6">
        <v>2800</v>
      </c>
      <c r="D40" s="6" t="s">
        <v>91</v>
      </c>
      <c r="E40">
        <v>65</v>
      </c>
      <c r="F40" s="8">
        <v>2</v>
      </c>
      <c r="H40">
        <f t="shared" si="0"/>
        <v>23.4</v>
      </c>
      <c r="I40">
        <v>45</v>
      </c>
      <c r="J40">
        <f t="shared" si="1"/>
        <v>21.6</v>
      </c>
      <c r="K40">
        <f t="shared" si="2"/>
        <v>15.12</v>
      </c>
      <c r="L40" s="4">
        <f t="shared" si="3"/>
        <v>29.880000000000003</v>
      </c>
      <c r="N40" s="3" t="s">
        <v>1376</v>
      </c>
      <c r="O40" s="3" t="s">
        <v>1377</v>
      </c>
    </row>
    <row r="41" spans="1:15" x14ac:dyDescent="0.25">
      <c r="A41" s="5" t="s">
        <v>92</v>
      </c>
      <c r="B41" s="6" t="s">
        <v>93</v>
      </c>
      <c r="C41" s="6">
        <v>1717</v>
      </c>
      <c r="D41" s="6" t="s">
        <v>68</v>
      </c>
      <c r="E41">
        <v>65</v>
      </c>
      <c r="F41" s="8">
        <v>1</v>
      </c>
      <c r="H41">
        <f t="shared" si="0"/>
        <v>23.4</v>
      </c>
      <c r="I41">
        <v>45</v>
      </c>
      <c r="J41">
        <f t="shared" si="1"/>
        <v>21.6</v>
      </c>
      <c r="K41">
        <f t="shared" si="2"/>
        <v>15.12</v>
      </c>
      <c r="L41" s="4">
        <f t="shared" si="3"/>
        <v>29.880000000000003</v>
      </c>
      <c r="N41" s="3" t="s">
        <v>1378</v>
      </c>
      <c r="O41" s="3" t="s">
        <v>1379</v>
      </c>
    </row>
    <row r="42" spans="1:15" x14ac:dyDescent="0.25">
      <c r="A42" s="5" t="s">
        <v>95</v>
      </c>
      <c r="B42" s="6" t="s">
        <v>96</v>
      </c>
      <c r="C42" s="6">
        <v>2450</v>
      </c>
      <c r="D42" s="6" t="s">
        <v>43</v>
      </c>
      <c r="E42">
        <v>65</v>
      </c>
      <c r="F42" s="8">
        <v>2</v>
      </c>
      <c r="H42">
        <f t="shared" si="0"/>
        <v>23.4</v>
      </c>
      <c r="I42">
        <v>45</v>
      </c>
      <c r="J42">
        <f t="shared" si="1"/>
        <v>21.6</v>
      </c>
      <c r="K42">
        <f t="shared" si="2"/>
        <v>15.12</v>
      </c>
      <c r="L42" s="4">
        <f t="shared" si="3"/>
        <v>29.880000000000003</v>
      </c>
      <c r="N42" s="3" t="s">
        <v>1380</v>
      </c>
      <c r="O42" s="3" t="s">
        <v>1381</v>
      </c>
    </row>
    <row r="43" spans="1:15" x14ac:dyDescent="0.25">
      <c r="A43" s="5" t="s">
        <v>97</v>
      </c>
      <c r="B43" s="6" t="s">
        <v>98</v>
      </c>
      <c r="C43" s="6">
        <v>2100</v>
      </c>
      <c r="D43" s="6" t="s">
        <v>29</v>
      </c>
      <c r="E43">
        <v>65</v>
      </c>
      <c r="F43" s="8">
        <v>2</v>
      </c>
      <c r="H43">
        <f t="shared" si="0"/>
        <v>23.4</v>
      </c>
      <c r="I43">
        <v>45</v>
      </c>
      <c r="J43">
        <f t="shared" si="1"/>
        <v>21.6</v>
      </c>
      <c r="K43">
        <f t="shared" si="2"/>
        <v>15.12</v>
      </c>
      <c r="L43" s="4">
        <f t="shared" si="3"/>
        <v>29.880000000000003</v>
      </c>
      <c r="N43" s="3" t="s">
        <v>1382</v>
      </c>
      <c r="O43" s="3" t="s">
        <v>1383</v>
      </c>
    </row>
    <row r="44" spans="1:15" x14ac:dyDescent="0.25">
      <c r="A44" s="5" t="s">
        <v>99</v>
      </c>
      <c r="B44" s="6" t="s">
        <v>100</v>
      </c>
      <c r="C44" s="6">
        <v>2450</v>
      </c>
      <c r="D44" s="6" t="s">
        <v>43</v>
      </c>
      <c r="E44">
        <v>69</v>
      </c>
      <c r="F44" s="8">
        <v>2</v>
      </c>
      <c r="H44">
        <f t="shared" si="0"/>
        <v>24.84</v>
      </c>
      <c r="I44">
        <v>45</v>
      </c>
      <c r="J44">
        <f t="shared" si="1"/>
        <v>20.16</v>
      </c>
      <c r="K44">
        <f t="shared" si="2"/>
        <v>14.111999999999998</v>
      </c>
      <c r="L44" s="4">
        <f t="shared" si="3"/>
        <v>30.888000000000002</v>
      </c>
      <c r="N44" s="3" t="s">
        <v>1384</v>
      </c>
      <c r="O44" s="3" t="s">
        <v>1385</v>
      </c>
    </row>
    <row r="45" spans="1:15" x14ac:dyDescent="0.25">
      <c r="A45" s="5" t="s">
        <v>101</v>
      </c>
      <c r="B45" s="6" t="s">
        <v>102</v>
      </c>
      <c r="C45" s="6">
        <v>2300</v>
      </c>
      <c r="D45" s="6" t="s">
        <v>3</v>
      </c>
      <c r="E45">
        <v>69</v>
      </c>
      <c r="F45" s="8">
        <v>2</v>
      </c>
      <c r="H45">
        <f t="shared" si="0"/>
        <v>24.84</v>
      </c>
      <c r="I45">
        <v>45</v>
      </c>
      <c r="J45">
        <f t="shared" si="1"/>
        <v>20.16</v>
      </c>
      <c r="K45">
        <f t="shared" si="2"/>
        <v>14.111999999999998</v>
      </c>
      <c r="L45" s="4">
        <f t="shared" si="3"/>
        <v>30.888000000000002</v>
      </c>
      <c r="N45" s="3" t="s">
        <v>1386</v>
      </c>
      <c r="O45" s="3" t="s">
        <v>1387</v>
      </c>
    </row>
    <row r="46" spans="1:15" x14ac:dyDescent="0.25">
      <c r="A46" s="5" t="s">
        <v>103</v>
      </c>
      <c r="B46" s="6" t="s">
        <v>104</v>
      </c>
      <c r="C46" s="6">
        <v>2400</v>
      </c>
      <c r="D46" s="6" t="s">
        <v>53</v>
      </c>
      <c r="E46">
        <v>69</v>
      </c>
      <c r="F46" s="8">
        <v>2</v>
      </c>
      <c r="H46">
        <f t="shared" si="0"/>
        <v>24.84</v>
      </c>
      <c r="I46">
        <v>45</v>
      </c>
      <c r="J46">
        <f t="shared" si="1"/>
        <v>20.16</v>
      </c>
      <c r="K46">
        <f t="shared" si="2"/>
        <v>14.111999999999998</v>
      </c>
      <c r="L46" s="4">
        <f t="shared" si="3"/>
        <v>30.888000000000002</v>
      </c>
      <c r="N46" s="3" t="s">
        <v>1388</v>
      </c>
      <c r="O46" s="3" t="s">
        <v>1389</v>
      </c>
    </row>
    <row r="47" spans="1:15" x14ac:dyDescent="0.25">
      <c r="A47" s="5" t="s">
        <v>105</v>
      </c>
      <c r="B47" s="6" t="s">
        <v>106</v>
      </c>
      <c r="C47" s="6">
        <v>2000</v>
      </c>
      <c r="D47" s="6" t="s">
        <v>20</v>
      </c>
      <c r="E47">
        <v>70</v>
      </c>
      <c r="F47" s="8">
        <v>2</v>
      </c>
      <c r="H47">
        <f t="shared" si="0"/>
        <v>25.2</v>
      </c>
      <c r="I47">
        <v>45</v>
      </c>
      <c r="J47">
        <f t="shared" si="1"/>
        <v>19.8</v>
      </c>
      <c r="K47">
        <f t="shared" si="2"/>
        <v>13.86</v>
      </c>
      <c r="L47" s="4">
        <f t="shared" si="3"/>
        <v>31.14</v>
      </c>
      <c r="N47" s="3" t="s">
        <v>1390</v>
      </c>
      <c r="O47" s="3" t="s">
        <v>1391</v>
      </c>
    </row>
    <row r="48" spans="1:15" x14ac:dyDescent="0.25">
      <c r="A48" s="5" t="s">
        <v>107</v>
      </c>
      <c r="B48" s="6" t="s">
        <v>108</v>
      </c>
      <c r="C48" s="6">
        <v>2150</v>
      </c>
      <c r="D48" s="6" t="s">
        <v>109</v>
      </c>
      <c r="E48">
        <v>70</v>
      </c>
      <c r="F48" s="8">
        <v>1</v>
      </c>
      <c r="H48">
        <f t="shared" si="0"/>
        <v>25.2</v>
      </c>
      <c r="I48">
        <v>45</v>
      </c>
      <c r="J48">
        <f t="shared" si="1"/>
        <v>19.8</v>
      </c>
      <c r="K48">
        <f t="shared" si="2"/>
        <v>13.86</v>
      </c>
      <c r="L48" s="4">
        <f t="shared" si="3"/>
        <v>31.14</v>
      </c>
      <c r="N48" s="3" t="s">
        <v>1392</v>
      </c>
      <c r="O48" s="3" t="s">
        <v>1393</v>
      </c>
    </row>
    <row r="49" spans="1:15" x14ac:dyDescent="0.25">
      <c r="A49" s="5" t="s">
        <v>110</v>
      </c>
      <c r="B49" s="6" t="s">
        <v>111</v>
      </c>
      <c r="C49" s="6">
        <v>2400</v>
      </c>
      <c r="D49" s="6" t="s">
        <v>53</v>
      </c>
      <c r="E49">
        <v>70</v>
      </c>
      <c r="F49" s="8">
        <v>1</v>
      </c>
      <c r="H49">
        <f t="shared" si="0"/>
        <v>25.2</v>
      </c>
      <c r="I49">
        <v>45</v>
      </c>
      <c r="J49">
        <f t="shared" si="1"/>
        <v>19.8</v>
      </c>
      <c r="K49">
        <f t="shared" si="2"/>
        <v>13.86</v>
      </c>
      <c r="L49" s="4">
        <f t="shared" si="3"/>
        <v>31.14</v>
      </c>
      <c r="N49" s="3" t="s">
        <v>1394</v>
      </c>
      <c r="O49" s="3" t="s">
        <v>1395</v>
      </c>
    </row>
    <row r="50" spans="1:15" x14ac:dyDescent="0.25">
      <c r="A50" s="5" t="s">
        <v>112</v>
      </c>
      <c r="B50" s="6" t="s">
        <v>113</v>
      </c>
      <c r="C50" s="6">
        <v>2750</v>
      </c>
      <c r="D50" s="6" t="s">
        <v>114</v>
      </c>
      <c r="E50">
        <v>70</v>
      </c>
      <c r="F50" s="8">
        <v>4</v>
      </c>
      <c r="H50">
        <f t="shared" si="0"/>
        <v>25.2</v>
      </c>
      <c r="I50">
        <v>45</v>
      </c>
      <c r="J50">
        <f t="shared" si="1"/>
        <v>19.8</v>
      </c>
      <c r="K50">
        <f t="shared" si="2"/>
        <v>13.86</v>
      </c>
      <c r="L50" s="4">
        <f t="shared" si="3"/>
        <v>31.14</v>
      </c>
      <c r="N50" s="3" t="s">
        <v>1396</v>
      </c>
      <c r="O50" s="3" t="s">
        <v>1397</v>
      </c>
    </row>
    <row r="51" spans="1:15" x14ac:dyDescent="0.25">
      <c r="A51" s="5" t="s">
        <v>115</v>
      </c>
      <c r="B51" s="6" t="s">
        <v>116</v>
      </c>
      <c r="C51" s="6">
        <v>2000</v>
      </c>
      <c r="D51" s="6" t="s">
        <v>20</v>
      </c>
      <c r="E51">
        <v>70</v>
      </c>
      <c r="F51" s="8">
        <v>2</v>
      </c>
      <c r="H51">
        <f t="shared" si="0"/>
        <v>25.2</v>
      </c>
      <c r="I51">
        <v>45</v>
      </c>
      <c r="J51">
        <f t="shared" si="1"/>
        <v>19.8</v>
      </c>
      <c r="K51">
        <f t="shared" si="2"/>
        <v>13.86</v>
      </c>
      <c r="L51" s="4">
        <f t="shared" si="3"/>
        <v>31.14</v>
      </c>
      <c r="N51" s="3" t="s">
        <v>1398</v>
      </c>
      <c r="O51" s="3" t="s">
        <v>1399</v>
      </c>
    </row>
    <row r="52" spans="1:15" x14ac:dyDescent="0.25">
      <c r="A52" s="5" t="s">
        <v>117</v>
      </c>
      <c r="B52" s="6" t="s">
        <v>118</v>
      </c>
      <c r="C52" s="6">
        <v>2000</v>
      </c>
      <c r="D52" s="6" t="s">
        <v>20</v>
      </c>
      <c r="E52">
        <v>70</v>
      </c>
      <c r="F52" s="8">
        <v>2</v>
      </c>
      <c r="H52">
        <f t="shared" si="0"/>
        <v>25.2</v>
      </c>
      <c r="I52">
        <v>45</v>
      </c>
      <c r="J52">
        <f t="shared" si="1"/>
        <v>19.8</v>
      </c>
      <c r="K52">
        <f t="shared" si="2"/>
        <v>13.86</v>
      </c>
      <c r="L52" s="4">
        <f t="shared" si="3"/>
        <v>31.14</v>
      </c>
      <c r="N52" s="3" t="s">
        <v>1400</v>
      </c>
      <c r="O52" s="3" t="s">
        <v>1401</v>
      </c>
    </row>
    <row r="53" spans="1:15" x14ac:dyDescent="0.25">
      <c r="A53" s="5" t="s">
        <v>119</v>
      </c>
      <c r="B53" s="6" t="s">
        <v>120</v>
      </c>
      <c r="C53" s="6">
        <v>2500</v>
      </c>
      <c r="D53" s="6" t="s">
        <v>23</v>
      </c>
      <c r="E53">
        <v>70</v>
      </c>
      <c r="F53" s="8">
        <v>2</v>
      </c>
      <c r="H53">
        <f t="shared" si="0"/>
        <v>25.2</v>
      </c>
      <c r="I53">
        <v>45</v>
      </c>
      <c r="J53">
        <f t="shared" si="1"/>
        <v>19.8</v>
      </c>
      <c r="K53">
        <f t="shared" si="2"/>
        <v>13.86</v>
      </c>
      <c r="L53" s="4">
        <f t="shared" si="3"/>
        <v>31.14</v>
      </c>
      <c r="N53" s="3" t="s">
        <v>1402</v>
      </c>
      <c r="O53" s="3" t="s">
        <v>1403</v>
      </c>
    </row>
    <row r="54" spans="1:15" x14ac:dyDescent="0.25">
      <c r="A54" s="5" t="s">
        <v>121</v>
      </c>
      <c r="B54" s="6" t="s">
        <v>122</v>
      </c>
      <c r="C54" s="6">
        <v>2300</v>
      </c>
      <c r="D54" s="6" t="s">
        <v>3</v>
      </c>
      <c r="E54">
        <v>70</v>
      </c>
      <c r="F54" s="8">
        <v>4</v>
      </c>
      <c r="H54">
        <f t="shared" si="0"/>
        <v>25.2</v>
      </c>
      <c r="I54">
        <v>45</v>
      </c>
      <c r="J54">
        <f t="shared" si="1"/>
        <v>19.8</v>
      </c>
      <c r="K54">
        <f t="shared" si="2"/>
        <v>13.86</v>
      </c>
      <c r="L54" s="4">
        <f t="shared" si="3"/>
        <v>31.14</v>
      </c>
      <c r="N54" s="3" t="s">
        <v>1404</v>
      </c>
      <c r="O54" s="3" t="s">
        <v>1405</v>
      </c>
    </row>
    <row r="55" spans="1:15" x14ac:dyDescent="0.25">
      <c r="A55" s="5" t="s">
        <v>123</v>
      </c>
      <c r="B55" s="6" t="s">
        <v>124</v>
      </c>
      <c r="C55" s="6">
        <v>2000</v>
      </c>
      <c r="D55" s="6" t="s">
        <v>20</v>
      </c>
      <c r="E55">
        <v>70</v>
      </c>
      <c r="F55" s="8">
        <v>2</v>
      </c>
      <c r="H55">
        <f t="shared" si="0"/>
        <v>25.2</v>
      </c>
      <c r="I55">
        <v>45</v>
      </c>
      <c r="J55">
        <f t="shared" si="1"/>
        <v>19.8</v>
      </c>
      <c r="K55">
        <f t="shared" si="2"/>
        <v>13.86</v>
      </c>
      <c r="L55" s="4">
        <f t="shared" si="3"/>
        <v>31.14</v>
      </c>
      <c r="N55" s="3" t="s">
        <v>1406</v>
      </c>
      <c r="O55" s="3" t="s">
        <v>1407</v>
      </c>
    </row>
    <row r="56" spans="1:15" x14ac:dyDescent="0.25">
      <c r="A56" s="5" t="s">
        <v>125</v>
      </c>
      <c r="B56" s="6" t="s">
        <v>126</v>
      </c>
      <c r="C56" s="6">
        <v>2000</v>
      </c>
      <c r="D56" s="6" t="s">
        <v>20</v>
      </c>
      <c r="E56">
        <v>70</v>
      </c>
      <c r="F56" s="8">
        <v>2</v>
      </c>
      <c r="H56">
        <f t="shared" si="0"/>
        <v>25.2</v>
      </c>
      <c r="I56">
        <v>45</v>
      </c>
      <c r="J56">
        <f t="shared" si="1"/>
        <v>19.8</v>
      </c>
      <c r="K56">
        <f t="shared" si="2"/>
        <v>13.86</v>
      </c>
      <c r="L56" s="4">
        <f t="shared" si="3"/>
        <v>31.14</v>
      </c>
      <c r="N56" s="3" t="s">
        <v>1408</v>
      </c>
      <c r="O56" s="3" t="s">
        <v>1409</v>
      </c>
    </row>
    <row r="57" spans="1:15" x14ac:dyDescent="0.25">
      <c r="A57" s="5" t="s">
        <v>127</v>
      </c>
      <c r="B57" s="6" t="s">
        <v>128</v>
      </c>
      <c r="C57" s="6">
        <v>1829</v>
      </c>
      <c r="D57" s="6" t="s">
        <v>20</v>
      </c>
      <c r="E57">
        <v>70</v>
      </c>
      <c r="F57" s="8">
        <v>2</v>
      </c>
      <c r="H57">
        <f t="shared" si="0"/>
        <v>25.2</v>
      </c>
      <c r="I57">
        <v>45</v>
      </c>
      <c r="J57">
        <f t="shared" si="1"/>
        <v>19.8</v>
      </c>
      <c r="K57">
        <f t="shared" si="2"/>
        <v>13.86</v>
      </c>
      <c r="L57" s="4">
        <f t="shared" si="3"/>
        <v>31.14</v>
      </c>
      <c r="N57" s="3" t="s">
        <v>1410</v>
      </c>
      <c r="O57" s="3" t="s">
        <v>1411</v>
      </c>
    </row>
    <row r="58" spans="1:15" x14ac:dyDescent="0.25">
      <c r="A58" s="5" t="s">
        <v>129</v>
      </c>
      <c r="B58" s="6" t="s">
        <v>130</v>
      </c>
      <c r="C58" s="6">
        <v>2400</v>
      </c>
      <c r="D58" s="6" t="s">
        <v>53</v>
      </c>
      <c r="E58">
        <v>70</v>
      </c>
      <c r="F58" s="8">
        <v>2</v>
      </c>
      <c r="H58">
        <f t="shared" si="0"/>
        <v>25.2</v>
      </c>
      <c r="I58">
        <v>45</v>
      </c>
      <c r="J58">
        <f t="shared" si="1"/>
        <v>19.8</v>
      </c>
      <c r="K58">
        <f t="shared" si="2"/>
        <v>13.86</v>
      </c>
      <c r="L58" s="4">
        <f t="shared" si="3"/>
        <v>31.14</v>
      </c>
      <c r="N58" s="3" t="s">
        <v>1412</v>
      </c>
      <c r="O58" s="3" t="s">
        <v>1413</v>
      </c>
    </row>
    <row r="59" spans="1:15" x14ac:dyDescent="0.25">
      <c r="A59" s="5" t="s">
        <v>131</v>
      </c>
      <c r="B59" s="6" t="s">
        <v>132</v>
      </c>
      <c r="C59" s="6">
        <v>2720</v>
      </c>
      <c r="D59" s="6" t="s">
        <v>26</v>
      </c>
      <c r="E59">
        <v>70</v>
      </c>
      <c r="F59" s="8">
        <v>2</v>
      </c>
      <c r="H59">
        <f t="shared" si="0"/>
        <v>25.2</v>
      </c>
      <c r="I59">
        <v>45</v>
      </c>
      <c r="J59">
        <f t="shared" si="1"/>
        <v>19.8</v>
      </c>
      <c r="K59">
        <f t="shared" si="2"/>
        <v>13.86</v>
      </c>
      <c r="L59" s="4">
        <f t="shared" si="3"/>
        <v>31.14</v>
      </c>
      <c r="N59" s="3" t="s">
        <v>1414</v>
      </c>
      <c r="O59" s="3" t="s">
        <v>1415</v>
      </c>
    </row>
    <row r="60" spans="1:15" x14ac:dyDescent="0.25">
      <c r="A60" s="5" t="s">
        <v>133</v>
      </c>
      <c r="B60" s="6" t="s">
        <v>134</v>
      </c>
      <c r="C60" s="6">
        <v>2200</v>
      </c>
      <c r="D60" s="6" t="s">
        <v>6</v>
      </c>
      <c r="E60">
        <v>70</v>
      </c>
      <c r="F60" s="8">
        <v>2</v>
      </c>
      <c r="H60">
        <f t="shared" si="0"/>
        <v>25.2</v>
      </c>
      <c r="I60">
        <v>45</v>
      </c>
      <c r="J60">
        <f t="shared" si="1"/>
        <v>19.8</v>
      </c>
      <c r="K60">
        <f t="shared" si="2"/>
        <v>13.86</v>
      </c>
      <c r="L60" s="4">
        <f t="shared" si="3"/>
        <v>31.14</v>
      </c>
      <c r="N60" s="3" t="s">
        <v>1416</v>
      </c>
      <c r="O60" s="3" t="s">
        <v>1417</v>
      </c>
    </row>
    <row r="61" spans="1:15" x14ac:dyDescent="0.25">
      <c r="A61" s="5" t="s">
        <v>135</v>
      </c>
      <c r="B61" s="6" t="s">
        <v>136</v>
      </c>
      <c r="C61" s="6">
        <v>2920</v>
      </c>
      <c r="D61" s="6" t="s">
        <v>137</v>
      </c>
      <c r="E61">
        <v>70</v>
      </c>
      <c r="F61" s="8">
        <v>2</v>
      </c>
      <c r="H61">
        <f t="shared" si="0"/>
        <v>25.2</v>
      </c>
      <c r="I61">
        <v>45</v>
      </c>
      <c r="J61">
        <f t="shared" si="1"/>
        <v>19.8</v>
      </c>
      <c r="K61">
        <f t="shared" si="2"/>
        <v>13.86</v>
      </c>
      <c r="L61" s="4">
        <f t="shared" si="3"/>
        <v>31.14</v>
      </c>
      <c r="N61" s="3" t="s">
        <v>1418</v>
      </c>
      <c r="O61" s="3" t="s">
        <v>1419</v>
      </c>
    </row>
    <row r="62" spans="1:15" x14ac:dyDescent="0.25">
      <c r="A62" s="5" t="s">
        <v>138</v>
      </c>
      <c r="B62" s="6" t="s">
        <v>139</v>
      </c>
      <c r="C62" s="6">
        <v>2200</v>
      </c>
      <c r="D62" s="6" t="s">
        <v>6</v>
      </c>
      <c r="E62">
        <v>70</v>
      </c>
      <c r="F62" s="8">
        <v>2</v>
      </c>
      <c r="H62">
        <f t="shared" si="0"/>
        <v>25.2</v>
      </c>
      <c r="I62">
        <v>45</v>
      </c>
      <c r="J62">
        <f t="shared" si="1"/>
        <v>19.8</v>
      </c>
      <c r="K62">
        <f t="shared" si="2"/>
        <v>13.86</v>
      </c>
      <c r="L62" s="4">
        <f t="shared" si="3"/>
        <v>31.14</v>
      </c>
      <c r="N62" s="3" t="s">
        <v>1420</v>
      </c>
      <c r="O62" s="3" t="s">
        <v>1421</v>
      </c>
    </row>
    <row r="63" spans="1:15" x14ac:dyDescent="0.25">
      <c r="A63" s="5" t="s">
        <v>140</v>
      </c>
      <c r="B63" s="6" t="s">
        <v>141</v>
      </c>
      <c r="C63" s="6">
        <v>2200</v>
      </c>
      <c r="D63" s="6" t="s">
        <v>6</v>
      </c>
      <c r="E63">
        <v>72</v>
      </c>
      <c r="F63" s="8">
        <v>2</v>
      </c>
      <c r="H63">
        <f t="shared" si="0"/>
        <v>25.919999999999998</v>
      </c>
      <c r="I63">
        <v>45</v>
      </c>
      <c r="J63">
        <f t="shared" si="1"/>
        <v>19.080000000000002</v>
      </c>
      <c r="K63">
        <f t="shared" si="2"/>
        <v>13.356</v>
      </c>
      <c r="L63" s="4">
        <f t="shared" si="3"/>
        <v>31.643999999999998</v>
      </c>
      <c r="N63" s="3" t="s">
        <v>1422</v>
      </c>
      <c r="O63" s="3" t="s">
        <v>1423</v>
      </c>
    </row>
    <row r="64" spans="1:15" x14ac:dyDescent="0.25">
      <c r="A64" s="5" t="s">
        <v>142</v>
      </c>
      <c r="B64" s="6" t="s">
        <v>143</v>
      </c>
      <c r="C64" s="6">
        <v>2500</v>
      </c>
      <c r="D64" s="6" t="s">
        <v>23</v>
      </c>
      <c r="E64">
        <v>72</v>
      </c>
      <c r="F64" s="8">
        <v>2</v>
      </c>
      <c r="H64">
        <f t="shared" si="0"/>
        <v>25.919999999999998</v>
      </c>
      <c r="I64">
        <v>45</v>
      </c>
      <c r="J64">
        <f t="shared" si="1"/>
        <v>19.080000000000002</v>
      </c>
      <c r="K64">
        <f t="shared" si="2"/>
        <v>13.356</v>
      </c>
      <c r="L64" s="4">
        <f t="shared" si="3"/>
        <v>31.643999999999998</v>
      </c>
      <c r="N64" s="3" t="s">
        <v>1424</v>
      </c>
      <c r="O64" s="3" t="s">
        <v>1425</v>
      </c>
    </row>
    <row r="65" spans="1:15" x14ac:dyDescent="0.25">
      <c r="A65" s="5" t="s">
        <v>144</v>
      </c>
      <c r="B65" s="6" t="s">
        <v>145</v>
      </c>
      <c r="C65" s="6">
        <v>2000</v>
      </c>
      <c r="D65" s="6" t="s">
        <v>20</v>
      </c>
      <c r="E65">
        <v>72</v>
      </c>
      <c r="F65" s="8">
        <v>2</v>
      </c>
      <c r="H65">
        <f t="shared" si="0"/>
        <v>25.919999999999998</v>
      </c>
      <c r="I65">
        <v>45</v>
      </c>
      <c r="J65">
        <f t="shared" si="1"/>
        <v>19.080000000000002</v>
      </c>
      <c r="K65">
        <f t="shared" si="2"/>
        <v>13.356</v>
      </c>
      <c r="L65" s="4">
        <f t="shared" si="3"/>
        <v>31.643999999999998</v>
      </c>
      <c r="N65" s="3" t="s">
        <v>1426</v>
      </c>
      <c r="O65" s="3" t="s">
        <v>1427</v>
      </c>
    </row>
    <row r="66" spans="1:15" x14ac:dyDescent="0.25">
      <c r="A66" s="5" t="s">
        <v>146</v>
      </c>
      <c r="B66" s="6" t="s">
        <v>147</v>
      </c>
      <c r="C66" s="6">
        <v>2100</v>
      </c>
      <c r="D66" s="6" t="s">
        <v>29</v>
      </c>
      <c r="E66">
        <v>74</v>
      </c>
      <c r="F66" s="8">
        <v>2</v>
      </c>
      <c r="H66">
        <f t="shared" ref="H66:H129" si="4">(E66*0.36)</f>
        <v>26.64</v>
      </c>
      <c r="I66">
        <v>45</v>
      </c>
      <c r="J66">
        <f t="shared" ref="J66:J129" si="5">I66-H66</f>
        <v>18.36</v>
      </c>
      <c r="K66">
        <f t="shared" ref="K66:K129" si="6">J66*0.7</f>
        <v>12.851999999999999</v>
      </c>
      <c r="L66" s="4">
        <f t="shared" ref="L66:L129" si="7">(MAX(H66,I66))-K66</f>
        <v>32.148000000000003</v>
      </c>
      <c r="N66" s="3" t="s">
        <v>1428</v>
      </c>
      <c r="O66" s="3" t="s">
        <v>1429</v>
      </c>
    </row>
    <row r="67" spans="1:15" x14ac:dyDescent="0.25">
      <c r="A67" s="5" t="s">
        <v>148</v>
      </c>
      <c r="B67" s="6" t="s">
        <v>149</v>
      </c>
      <c r="C67" s="6">
        <v>2700</v>
      </c>
      <c r="D67" s="6" t="s">
        <v>34</v>
      </c>
      <c r="E67">
        <v>74</v>
      </c>
      <c r="F67" s="8">
        <v>4</v>
      </c>
      <c r="H67">
        <f t="shared" si="4"/>
        <v>26.64</v>
      </c>
      <c r="I67">
        <v>45</v>
      </c>
      <c r="J67">
        <f t="shared" si="5"/>
        <v>18.36</v>
      </c>
      <c r="K67">
        <f t="shared" si="6"/>
        <v>12.851999999999999</v>
      </c>
      <c r="L67" s="4">
        <f t="shared" si="7"/>
        <v>32.148000000000003</v>
      </c>
      <c r="N67" s="3" t="s">
        <v>1430</v>
      </c>
      <c r="O67" s="3" t="s">
        <v>1431</v>
      </c>
    </row>
    <row r="68" spans="1:15" x14ac:dyDescent="0.25">
      <c r="A68" s="5" t="s">
        <v>150</v>
      </c>
      <c r="B68" s="6" t="s">
        <v>151</v>
      </c>
      <c r="C68" s="6">
        <v>2100</v>
      </c>
      <c r="D68" s="6" t="s">
        <v>29</v>
      </c>
      <c r="E68">
        <v>74</v>
      </c>
      <c r="F68" s="8">
        <v>2</v>
      </c>
      <c r="H68">
        <f t="shared" si="4"/>
        <v>26.64</v>
      </c>
      <c r="I68">
        <v>45</v>
      </c>
      <c r="J68">
        <f t="shared" si="5"/>
        <v>18.36</v>
      </c>
      <c r="K68">
        <f t="shared" si="6"/>
        <v>12.851999999999999</v>
      </c>
      <c r="L68" s="4">
        <f t="shared" si="7"/>
        <v>32.148000000000003</v>
      </c>
      <c r="N68" s="3" t="s">
        <v>1432</v>
      </c>
      <c r="O68" s="3" t="s">
        <v>1433</v>
      </c>
    </row>
    <row r="69" spans="1:15" x14ac:dyDescent="0.25">
      <c r="A69" s="5" t="s">
        <v>152</v>
      </c>
      <c r="B69" s="6" t="s">
        <v>153</v>
      </c>
      <c r="C69" s="6">
        <v>1420</v>
      </c>
      <c r="D69" s="6" t="s">
        <v>15</v>
      </c>
      <c r="E69">
        <v>74</v>
      </c>
      <c r="F69" s="8">
        <v>2</v>
      </c>
      <c r="H69">
        <f t="shared" si="4"/>
        <v>26.64</v>
      </c>
      <c r="I69">
        <v>45</v>
      </c>
      <c r="J69">
        <f t="shared" si="5"/>
        <v>18.36</v>
      </c>
      <c r="K69">
        <f t="shared" si="6"/>
        <v>12.851999999999999</v>
      </c>
      <c r="L69" s="4">
        <f t="shared" si="7"/>
        <v>32.148000000000003</v>
      </c>
      <c r="N69" s="3" t="s">
        <v>1434</v>
      </c>
      <c r="O69" s="3" t="s">
        <v>1435</v>
      </c>
    </row>
    <row r="70" spans="1:15" x14ac:dyDescent="0.25">
      <c r="A70" s="5" t="s">
        <v>154</v>
      </c>
      <c r="B70" s="6" t="s">
        <v>155</v>
      </c>
      <c r="C70" s="6">
        <v>2830</v>
      </c>
      <c r="D70" s="6" t="s">
        <v>94</v>
      </c>
      <c r="E70">
        <v>75</v>
      </c>
      <c r="F70" s="8">
        <v>2</v>
      </c>
      <c r="H70">
        <f t="shared" si="4"/>
        <v>27</v>
      </c>
      <c r="I70">
        <v>45</v>
      </c>
      <c r="J70">
        <f t="shared" si="5"/>
        <v>18</v>
      </c>
      <c r="K70">
        <f t="shared" si="6"/>
        <v>12.6</v>
      </c>
      <c r="L70" s="4">
        <f t="shared" si="7"/>
        <v>32.4</v>
      </c>
      <c r="N70" s="3" t="s">
        <v>1436</v>
      </c>
      <c r="O70" s="3" t="s">
        <v>1437</v>
      </c>
    </row>
    <row r="71" spans="1:15" x14ac:dyDescent="0.25">
      <c r="A71" s="5" t="s">
        <v>156</v>
      </c>
      <c r="B71" s="6" t="s">
        <v>157</v>
      </c>
      <c r="C71" s="6">
        <v>2100</v>
      </c>
      <c r="D71" s="6" t="s">
        <v>29</v>
      </c>
      <c r="E71">
        <v>75</v>
      </c>
      <c r="F71" s="8">
        <v>1</v>
      </c>
      <c r="H71">
        <f t="shared" si="4"/>
        <v>27</v>
      </c>
      <c r="I71">
        <v>45</v>
      </c>
      <c r="J71">
        <f t="shared" si="5"/>
        <v>18</v>
      </c>
      <c r="K71">
        <f t="shared" si="6"/>
        <v>12.6</v>
      </c>
      <c r="L71" s="4">
        <f t="shared" si="7"/>
        <v>32.4</v>
      </c>
      <c r="N71" s="3" t="s">
        <v>1438</v>
      </c>
      <c r="O71" s="3" t="s">
        <v>1439</v>
      </c>
    </row>
    <row r="72" spans="1:15" x14ac:dyDescent="0.25">
      <c r="A72" s="5" t="s">
        <v>158</v>
      </c>
      <c r="B72" s="6" t="s">
        <v>159</v>
      </c>
      <c r="C72" s="6">
        <v>2200</v>
      </c>
      <c r="D72" s="6" t="s">
        <v>6</v>
      </c>
      <c r="E72">
        <v>75</v>
      </c>
      <c r="F72" s="8">
        <v>2</v>
      </c>
      <c r="H72">
        <f t="shared" si="4"/>
        <v>27</v>
      </c>
      <c r="I72">
        <v>45</v>
      </c>
      <c r="J72">
        <f t="shared" si="5"/>
        <v>18</v>
      </c>
      <c r="K72">
        <f t="shared" si="6"/>
        <v>12.6</v>
      </c>
      <c r="L72" s="4">
        <f t="shared" si="7"/>
        <v>32.4</v>
      </c>
      <c r="N72" s="3" t="s">
        <v>1440</v>
      </c>
      <c r="O72" s="3" t="s">
        <v>1441</v>
      </c>
    </row>
    <row r="73" spans="1:15" x14ac:dyDescent="0.25">
      <c r="A73" s="5" t="s">
        <v>160</v>
      </c>
      <c r="B73" s="6" t="s">
        <v>161</v>
      </c>
      <c r="C73" s="6">
        <v>2100</v>
      </c>
      <c r="D73" s="6" t="s">
        <v>29</v>
      </c>
      <c r="E73">
        <v>75</v>
      </c>
      <c r="F73" s="8">
        <v>2</v>
      </c>
      <c r="H73">
        <f t="shared" si="4"/>
        <v>27</v>
      </c>
      <c r="I73">
        <v>45</v>
      </c>
      <c r="J73">
        <f t="shared" si="5"/>
        <v>18</v>
      </c>
      <c r="K73">
        <f t="shared" si="6"/>
        <v>12.6</v>
      </c>
      <c r="L73" s="4">
        <f t="shared" si="7"/>
        <v>32.4</v>
      </c>
      <c r="N73" s="3" t="s">
        <v>1442</v>
      </c>
      <c r="O73" s="3" t="s">
        <v>1443</v>
      </c>
    </row>
    <row r="74" spans="1:15" x14ac:dyDescent="0.25">
      <c r="A74" s="5" t="s">
        <v>162</v>
      </c>
      <c r="B74" s="6" t="s">
        <v>163</v>
      </c>
      <c r="C74" s="6">
        <v>2000</v>
      </c>
      <c r="D74" s="6" t="s">
        <v>20</v>
      </c>
      <c r="E74">
        <v>75</v>
      </c>
      <c r="F74" s="8">
        <v>2</v>
      </c>
      <c r="H74">
        <f t="shared" si="4"/>
        <v>27</v>
      </c>
      <c r="I74">
        <v>45</v>
      </c>
      <c r="J74">
        <f t="shared" si="5"/>
        <v>18</v>
      </c>
      <c r="K74">
        <f t="shared" si="6"/>
        <v>12.6</v>
      </c>
      <c r="L74" s="4">
        <f t="shared" si="7"/>
        <v>32.4</v>
      </c>
      <c r="N74" s="3" t="s">
        <v>1444</v>
      </c>
      <c r="O74" s="3" t="s">
        <v>1445</v>
      </c>
    </row>
    <row r="75" spans="1:15" x14ac:dyDescent="0.25">
      <c r="A75" s="5" t="s">
        <v>164</v>
      </c>
      <c r="B75" s="6" t="s">
        <v>165</v>
      </c>
      <c r="C75" s="6">
        <v>1725</v>
      </c>
      <c r="D75" s="6" t="s">
        <v>68</v>
      </c>
      <c r="E75">
        <v>75</v>
      </c>
      <c r="F75" s="8">
        <v>2</v>
      </c>
      <c r="H75">
        <f t="shared" si="4"/>
        <v>27</v>
      </c>
      <c r="I75">
        <v>45</v>
      </c>
      <c r="J75">
        <f t="shared" si="5"/>
        <v>18</v>
      </c>
      <c r="K75">
        <f t="shared" si="6"/>
        <v>12.6</v>
      </c>
      <c r="L75" s="4">
        <f t="shared" si="7"/>
        <v>32.4</v>
      </c>
      <c r="N75" s="3" t="s">
        <v>1446</v>
      </c>
      <c r="O75" s="3" t="s">
        <v>1447</v>
      </c>
    </row>
    <row r="76" spans="1:15" x14ac:dyDescent="0.25">
      <c r="A76" s="5" t="s">
        <v>166</v>
      </c>
      <c r="B76" s="6" t="s">
        <v>167</v>
      </c>
      <c r="C76" s="6">
        <v>2000</v>
      </c>
      <c r="D76" s="6" t="s">
        <v>20</v>
      </c>
      <c r="E76">
        <v>75</v>
      </c>
      <c r="F76" s="8">
        <v>3</v>
      </c>
      <c r="H76">
        <f t="shared" si="4"/>
        <v>27</v>
      </c>
      <c r="I76">
        <v>45</v>
      </c>
      <c r="J76">
        <f t="shared" si="5"/>
        <v>18</v>
      </c>
      <c r="K76">
        <f t="shared" si="6"/>
        <v>12.6</v>
      </c>
      <c r="L76" s="4">
        <f t="shared" si="7"/>
        <v>32.4</v>
      </c>
      <c r="N76" s="3" t="s">
        <v>1448</v>
      </c>
      <c r="O76" s="3" t="s">
        <v>1449</v>
      </c>
    </row>
    <row r="77" spans="1:15" x14ac:dyDescent="0.25">
      <c r="A77" s="5" t="s">
        <v>168</v>
      </c>
      <c r="B77" s="6" t="s">
        <v>169</v>
      </c>
      <c r="C77" s="6">
        <v>2100</v>
      </c>
      <c r="D77" s="6" t="s">
        <v>29</v>
      </c>
      <c r="E77">
        <v>75</v>
      </c>
      <c r="F77" s="8">
        <v>1</v>
      </c>
      <c r="H77">
        <f t="shared" si="4"/>
        <v>27</v>
      </c>
      <c r="I77">
        <v>45</v>
      </c>
      <c r="J77">
        <f t="shared" si="5"/>
        <v>18</v>
      </c>
      <c r="K77">
        <f t="shared" si="6"/>
        <v>12.6</v>
      </c>
      <c r="L77" s="4">
        <f t="shared" si="7"/>
        <v>32.4</v>
      </c>
      <c r="N77" s="3" t="s">
        <v>1450</v>
      </c>
      <c r="O77" s="3" t="s">
        <v>1451</v>
      </c>
    </row>
    <row r="78" spans="1:15" x14ac:dyDescent="0.25">
      <c r="A78" s="5" t="s">
        <v>170</v>
      </c>
      <c r="B78" s="6" t="s">
        <v>171</v>
      </c>
      <c r="C78" s="6">
        <v>2610</v>
      </c>
      <c r="D78" s="6" t="s">
        <v>172</v>
      </c>
      <c r="E78">
        <v>75</v>
      </c>
      <c r="F78" s="8">
        <v>2</v>
      </c>
      <c r="H78">
        <f t="shared" si="4"/>
        <v>27</v>
      </c>
      <c r="I78">
        <v>45</v>
      </c>
      <c r="J78">
        <f t="shared" si="5"/>
        <v>18</v>
      </c>
      <c r="K78">
        <f t="shared" si="6"/>
        <v>12.6</v>
      </c>
      <c r="L78" s="4">
        <f t="shared" si="7"/>
        <v>32.4</v>
      </c>
      <c r="N78" s="3" t="s">
        <v>1452</v>
      </c>
      <c r="O78" s="3" t="s">
        <v>1453</v>
      </c>
    </row>
    <row r="79" spans="1:15" x14ac:dyDescent="0.25">
      <c r="A79" s="5" t="s">
        <v>173</v>
      </c>
      <c r="B79" s="6" t="s">
        <v>174</v>
      </c>
      <c r="C79" s="6">
        <v>1362</v>
      </c>
      <c r="D79" s="6" t="s">
        <v>15</v>
      </c>
      <c r="E79">
        <v>76</v>
      </c>
      <c r="F79" s="8">
        <v>2</v>
      </c>
      <c r="H79">
        <f t="shared" si="4"/>
        <v>27.36</v>
      </c>
      <c r="I79">
        <v>45</v>
      </c>
      <c r="J79">
        <f t="shared" si="5"/>
        <v>17.64</v>
      </c>
      <c r="K79">
        <f t="shared" si="6"/>
        <v>12.347999999999999</v>
      </c>
      <c r="L79" s="4">
        <f t="shared" si="7"/>
        <v>32.652000000000001</v>
      </c>
      <c r="N79" s="3" t="s">
        <v>1454</v>
      </c>
      <c r="O79" s="3" t="s">
        <v>1455</v>
      </c>
    </row>
    <row r="80" spans="1:15" x14ac:dyDescent="0.25">
      <c r="A80" s="5" t="s">
        <v>175</v>
      </c>
      <c r="B80" s="6" t="s">
        <v>176</v>
      </c>
      <c r="C80" s="6">
        <v>2500</v>
      </c>
      <c r="D80" s="6" t="s">
        <v>23</v>
      </c>
      <c r="E80">
        <v>76</v>
      </c>
      <c r="F80" s="8">
        <v>2</v>
      </c>
      <c r="H80">
        <f t="shared" si="4"/>
        <v>27.36</v>
      </c>
      <c r="I80">
        <v>45</v>
      </c>
      <c r="J80">
        <f t="shared" si="5"/>
        <v>17.64</v>
      </c>
      <c r="K80">
        <f t="shared" si="6"/>
        <v>12.347999999999999</v>
      </c>
      <c r="L80" s="4">
        <f t="shared" si="7"/>
        <v>32.652000000000001</v>
      </c>
      <c r="N80" s="3" t="s">
        <v>1456</v>
      </c>
      <c r="O80" s="3" t="s">
        <v>1457</v>
      </c>
    </row>
    <row r="81" spans="1:15" x14ac:dyDescent="0.25">
      <c r="A81" s="5" t="s">
        <v>177</v>
      </c>
      <c r="B81" s="6" t="s">
        <v>178</v>
      </c>
      <c r="C81" s="6">
        <v>2200</v>
      </c>
      <c r="D81" s="6" t="s">
        <v>6</v>
      </c>
      <c r="E81">
        <v>77</v>
      </c>
      <c r="F81" s="8">
        <v>2</v>
      </c>
      <c r="H81">
        <f t="shared" si="4"/>
        <v>27.72</v>
      </c>
      <c r="I81">
        <v>45</v>
      </c>
      <c r="J81">
        <f t="shared" si="5"/>
        <v>17.28</v>
      </c>
      <c r="K81">
        <f t="shared" si="6"/>
        <v>12.096</v>
      </c>
      <c r="L81" s="4">
        <f t="shared" si="7"/>
        <v>32.903999999999996</v>
      </c>
      <c r="N81" s="3" t="s">
        <v>1458</v>
      </c>
      <c r="O81" s="3" t="s">
        <v>1459</v>
      </c>
    </row>
    <row r="82" spans="1:15" x14ac:dyDescent="0.25">
      <c r="A82" s="5" t="s">
        <v>179</v>
      </c>
      <c r="B82" s="6" t="s">
        <v>180</v>
      </c>
      <c r="C82" s="6">
        <v>2100</v>
      </c>
      <c r="D82" s="6" t="s">
        <v>29</v>
      </c>
      <c r="E82">
        <v>77</v>
      </c>
      <c r="F82" s="8">
        <v>2</v>
      </c>
      <c r="H82">
        <f t="shared" si="4"/>
        <v>27.72</v>
      </c>
      <c r="I82">
        <v>45</v>
      </c>
      <c r="J82">
        <f t="shared" si="5"/>
        <v>17.28</v>
      </c>
      <c r="K82">
        <f t="shared" si="6"/>
        <v>12.096</v>
      </c>
      <c r="L82" s="4">
        <f t="shared" si="7"/>
        <v>32.903999999999996</v>
      </c>
      <c r="N82" s="3" t="s">
        <v>1460</v>
      </c>
      <c r="O82" s="3" t="s">
        <v>1461</v>
      </c>
    </row>
    <row r="83" spans="1:15" x14ac:dyDescent="0.25">
      <c r="A83" s="5" t="s">
        <v>181</v>
      </c>
      <c r="B83" s="6" t="s">
        <v>182</v>
      </c>
      <c r="C83" s="6">
        <v>2300</v>
      </c>
      <c r="D83" s="6" t="s">
        <v>3</v>
      </c>
      <c r="E83">
        <v>78</v>
      </c>
      <c r="F83" s="8">
        <v>2</v>
      </c>
      <c r="H83">
        <f t="shared" si="4"/>
        <v>28.08</v>
      </c>
      <c r="I83">
        <v>45</v>
      </c>
      <c r="J83">
        <f t="shared" si="5"/>
        <v>16.920000000000002</v>
      </c>
      <c r="K83">
        <f t="shared" si="6"/>
        <v>11.844000000000001</v>
      </c>
      <c r="L83" s="4">
        <f t="shared" si="7"/>
        <v>33.155999999999999</v>
      </c>
      <c r="N83" s="3" t="s">
        <v>1462</v>
      </c>
      <c r="O83" s="3" t="s">
        <v>1463</v>
      </c>
    </row>
    <row r="84" spans="1:15" x14ac:dyDescent="0.25">
      <c r="A84" s="5" t="s">
        <v>183</v>
      </c>
      <c r="B84" s="6" t="s">
        <v>184</v>
      </c>
      <c r="C84" s="6">
        <v>1954</v>
      </c>
      <c r="D84" s="6" t="s">
        <v>20</v>
      </c>
      <c r="E84">
        <v>78</v>
      </c>
      <c r="F84" s="8">
        <v>2</v>
      </c>
      <c r="H84">
        <f t="shared" si="4"/>
        <v>28.08</v>
      </c>
      <c r="I84">
        <v>45</v>
      </c>
      <c r="J84">
        <f t="shared" si="5"/>
        <v>16.920000000000002</v>
      </c>
      <c r="K84">
        <f t="shared" si="6"/>
        <v>11.844000000000001</v>
      </c>
      <c r="L84" s="4">
        <f t="shared" si="7"/>
        <v>33.155999999999999</v>
      </c>
      <c r="N84" s="3" t="s">
        <v>1464</v>
      </c>
      <c r="O84" s="3" t="s">
        <v>1465</v>
      </c>
    </row>
    <row r="85" spans="1:15" x14ac:dyDescent="0.25">
      <c r="A85" s="5" t="s">
        <v>185</v>
      </c>
      <c r="B85" s="6" t="s">
        <v>186</v>
      </c>
      <c r="C85" s="6">
        <v>2000</v>
      </c>
      <c r="D85" s="6" t="s">
        <v>20</v>
      </c>
      <c r="E85">
        <v>78</v>
      </c>
      <c r="F85" s="8">
        <v>3</v>
      </c>
      <c r="H85">
        <f t="shared" si="4"/>
        <v>28.08</v>
      </c>
      <c r="I85">
        <v>45</v>
      </c>
      <c r="J85">
        <f t="shared" si="5"/>
        <v>16.920000000000002</v>
      </c>
      <c r="K85">
        <f t="shared" si="6"/>
        <v>11.844000000000001</v>
      </c>
      <c r="L85" s="4">
        <f t="shared" si="7"/>
        <v>33.155999999999999</v>
      </c>
      <c r="N85" s="3" t="s">
        <v>1466</v>
      </c>
      <c r="O85" s="3" t="s">
        <v>1467</v>
      </c>
    </row>
    <row r="86" spans="1:15" x14ac:dyDescent="0.25">
      <c r="A86" s="5" t="s">
        <v>187</v>
      </c>
      <c r="B86" s="6" t="s">
        <v>188</v>
      </c>
      <c r="C86" s="6">
        <v>2000</v>
      </c>
      <c r="D86" s="6" t="s">
        <v>20</v>
      </c>
      <c r="E86">
        <v>79</v>
      </c>
      <c r="F86" s="8">
        <v>2</v>
      </c>
      <c r="H86">
        <f t="shared" si="4"/>
        <v>28.439999999999998</v>
      </c>
      <c r="I86">
        <v>45</v>
      </c>
      <c r="J86">
        <f t="shared" si="5"/>
        <v>16.560000000000002</v>
      </c>
      <c r="K86">
        <f t="shared" si="6"/>
        <v>11.592000000000001</v>
      </c>
      <c r="L86" s="4">
        <f t="shared" si="7"/>
        <v>33.408000000000001</v>
      </c>
      <c r="N86" s="3" t="s">
        <v>1468</v>
      </c>
      <c r="O86" s="3" t="s">
        <v>1469</v>
      </c>
    </row>
    <row r="87" spans="1:15" x14ac:dyDescent="0.25">
      <c r="A87" s="5" t="s">
        <v>189</v>
      </c>
      <c r="B87" s="6" t="s">
        <v>190</v>
      </c>
      <c r="C87" s="6">
        <v>2400</v>
      </c>
      <c r="D87" s="6" t="s">
        <v>53</v>
      </c>
      <c r="E87">
        <v>79</v>
      </c>
      <c r="F87" s="8">
        <v>3</v>
      </c>
      <c r="H87">
        <f t="shared" si="4"/>
        <v>28.439999999999998</v>
      </c>
      <c r="I87">
        <v>45</v>
      </c>
      <c r="J87">
        <f t="shared" si="5"/>
        <v>16.560000000000002</v>
      </c>
      <c r="K87">
        <f t="shared" si="6"/>
        <v>11.592000000000001</v>
      </c>
      <c r="L87" s="4">
        <f t="shared" si="7"/>
        <v>33.408000000000001</v>
      </c>
      <c r="N87" s="3" t="s">
        <v>1470</v>
      </c>
      <c r="O87" s="3" t="s">
        <v>1471</v>
      </c>
    </row>
    <row r="88" spans="1:15" x14ac:dyDescent="0.25">
      <c r="A88" s="5" t="s">
        <v>191</v>
      </c>
      <c r="B88" s="6" t="s">
        <v>192</v>
      </c>
      <c r="C88" s="6">
        <v>2500</v>
      </c>
      <c r="D88" s="6" t="s">
        <v>23</v>
      </c>
      <c r="E88">
        <v>80</v>
      </c>
      <c r="F88" s="8">
        <v>2</v>
      </c>
      <c r="H88">
        <f t="shared" si="4"/>
        <v>28.799999999999997</v>
      </c>
      <c r="I88">
        <v>45</v>
      </c>
      <c r="J88">
        <f t="shared" si="5"/>
        <v>16.200000000000003</v>
      </c>
      <c r="K88">
        <f t="shared" si="6"/>
        <v>11.340000000000002</v>
      </c>
      <c r="L88" s="4">
        <f t="shared" si="7"/>
        <v>33.659999999999997</v>
      </c>
      <c r="N88" s="3" t="s">
        <v>1472</v>
      </c>
      <c r="O88" s="3" t="s">
        <v>1473</v>
      </c>
    </row>
    <row r="89" spans="1:15" x14ac:dyDescent="0.25">
      <c r="A89" s="5" t="s">
        <v>193</v>
      </c>
      <c r="B89" s="6" t="s">
        <v>194</v>
      </c>
      <c r="C89" s="6">
        <v>2500</v>
      </c>
      <c r="D89" s="6" t="s">
        <v>23</v>
      </c>
      <c r="E89">
        <v>80</v>
      </c>
      <c r="F89" s="8">
        <v>2</v>
      </c>
      <c r="H89">
        <f t="shared" si="4"/>
        <v>28.799999999999997</v>
      </c>
      <c r="I89">
        <v>45</v>
      </c>
      <c r="J89">
        <f t="shared" si="5"/>
        <v>16.200000000000003</v>
      </c>
      <c r="K89">
        <f t="shared" si="6"/>
        <v>11.340000000000002</v>
      </c>
      <c r="L89" s="4">
        <f t="shared" si="7"/>
        <v>33.659999999999997</v>
      </c>
      <c r="N89" s="3" t="s">
        <v>1474</v>
      </c>
      <c r="O89" s="3" t="s">
        <v>1475</v>
      </c>
    </row>
    <row r="90" spans="1:15" x14ac:dyDescent="0.25">
      <c r="A90" s="5" t="s">
        <v>195</v>
      </c>
      <c r="B90" s="6" t="s">
        <v>196</v>
      </c>
      <c r="C90" s="6">
        <v>2500</v>
      </c>
      <c r="D90" s="6" t="s">
        <v>23</v>
      </c>
      <c r="E90">
        <v>80</v>
      </c>
      <c r="F90" s="8">
        <v>2</v>
      </c>
      <c r="H90">
        <f t="shared" si="4"/>
        <v>28.799999999999997</v>
      </c>
      <c r="I90">
        <v>45</v>
      </c>
      <c r="J90">
        <f t="shared" si="5"/>
        <v>16.200000000000003</v>
      </c>
      <c r="K90">
        <f t="shared" si="6"/>
        <v>11.340000000000002</v>
      </c>
      <c r="L90" s="4">
        <f t="shared" si="7"/>
        <v>33.659999999999997</v>
      </c>
      <c r="N90" s="3" t="s">
        <v>1476</v>
      </c>
      <c r="O90" s="3" t="s">
        <v>1477</v>
      </c>
    </row>
    <row r="91" spans="1:15" x14ac:dyDescent="0.25">
      <c r="A91" s="5" t="s">
        <v>197</v>
      </c>
      <c r="B91" s="6" t="s">
        <v>198</v>
      </c>
      <c r="C91" s="6">
        <v>2100</v>
      </c>
      <c r="D91" s="6" t="s">
        <v>29</v>
      </c>
      <c r="E91">
        <v>80</v>
      </c>
      <c r="F91" s="8">
        <v>2</v>
      </c>
      <c r="H91">
        <f t="shared" si="4"/>
        <v>28.799999999999997</v>
      </c>
      <c r="I91">
        <v>45</v>
      </c>
      <c r="J91">
        <f t="shared" si="5"/>
        <v>16.200000000000003</v>
      </c>
      <c r="K91">
        <f t="shared" si="6"/>
        <v>11.340000000000002</v>
      </c>
      <c r="L91" s="4">
        <f t="shared" si="7"/>
        <v>33.659999999999997</v>
      </c>
      <c r="N91" s="3" t="s">
        <v>1478</v>
      </c>
      <c r="O91" s="3" t="s">
        <v>1479</v>
      </c>
    </row>
    <row r="92" spans="1:15" x14ac:dyDescent="0.25">
      <c r="A92" s="5" t="s">
        <v>199</v>
      </c>
      <c r="B92" s="6" t="s">
        <v>200</v>
      </c>
      <c r="C92" s="6">
        <v>2450</v>
      </c>
      <c r="D92" s="6" t="s">
        <v>43</v>
      </c>
      <c r="E92">
        <v>80</v>
      </c>
      <c r="F92" s="8">
        <v>2</v>
      </c>
      <c r="H92">
        <f t="shared" si="4"/>
        <v>28.799999999999997</v>
      </c>
      <c r="I92">
        <v>45</v>
      </c>
      <c r="J92">
        <f t="shared" si="5"/>
        <v>16.200000000000003</v>
      </c>
      <c r="K92">
        <f t="shared" si="6"/>
        <v>11.340000000000002</v>
      </c>
      <c r="L92" s="4">
        <f t="shared" si="7"/>
        <v>33.659999999999997</v>
      </c>
      <c r="N92" s="3" t="s">
        <v>1480</v>
      </c>
      <c r="O92" s="3" t="s">
        <v>1481</v>
      </c>
    </row>
    <row r="93" spans="1:15" x14ac:dyDescent="0.25">
      <c r="A93" s="5" t="s">
        <v>201</v>
      </c>
      <c r="B93" s="6" t="s">
        <v>202</v>
      </c>
      <c r="C93" s="6">
        <v>2000</v>
      </c>
      <c r="D93" s="6" t="s">
        <v>20</v>
      </c>
      <c r="E93">
        <v>80</v>
      </c>
      <c r="F93" s="8">
        <v>2</v>
      </c>
      <c r="H93">
        <f t="shared" si="4"/>
        <v>28.799999999999997</v>
      </c>
      <c r="I93">
        <v>45</v>
      </c>
      <c r="J93">
        <f t="shared" si="5"/>
        <v>16.200000000000003</v>
      </c>
      <c r="K93">
        <f t="shared" si="6"/>
        <v>11.340000000000002</v>
      </c>
      <c r="L93" s="4">
        <f t="shared" si="7"/>
        <v>33.659999999999997</v>
      </c>
      <c r="N93" s="3" t="s">
        <v>1482</v>
      </c>
      <c r="O93" s="3" t="s">
        <v>1483</v>
      </c>
    </row>
    <row r="94" spans="1:15" x14ac:dyDescent="0.25">
      <c r="A94" s="5" t="s">
        <v>203</v>
      </c>
      <c r="B94" s="6" t="s">
        <v>204</v>
      </c>
      <c r="C94" s="6">
        <v>2770</v>
      </c>
      <c r="D94" s="6" t="s">
        <v>205</v>
      </c>
      <c r="E94">
        <v>80</v>
      </c>
      <c r="F94" s="8">
        <v>2</v>
      </c>
      <c r="H94">
        <f t="shared" si="4"/>
        <v>28.799999999999997</v>
      </c>
      <c r="I94">
        <v>45</v>
      </c>
      <c r="J94">
        <f t="shared" si="5"/>
        <v>16.200000000000003</v>
      </c>
      <c r="K94">
        <f t="shared" si="6"/>
        <v>11.340000000000002</v>
      </c>
      <c r="L94" s="4">
        <f t="shared" si="7"/>
        <v>33.659999999999997</v>
      </c>
      <c r="N94" s="3" t="s">
        <v>1484</v>
      </c>
      <c r="O94" s="3" t="s">
        <v>1485</v>
      </c>
    </row>
    <row r="95" spans="1:15" x14ac:dyDescent="0.25">
      <c r="A95" s="5" t="s">
        <v>206</v>
      </c>
      <c r="B95" s="6" t="s">
        <v>207</v>
      </c>
      <c r="C95" s="6">
        <v>2300</v>
      </c>
      <c r="D95" s="6" t="s">
        <v>3</v>
      </c>
      <c r="E95">
        <v>80</v>
      </c>
      <c r="F95" s="8">
        <v>2</v>
      </c>
      <c r="H95">
        <f t="shared" si="4"/>
        <v>28.799999999999997</v>
      </c>
      <c r="I95">
        <v>45</v>
      </c>
      <c r="J95">
        <f t="shared" si="5"/>
        <v>16.200000000000003</v>
      </c>
      <c r="K95">
        <f t="shared" si="6"/>
        <v>11.340000000000002</v>
      </c>
      <c r="L95" s="4">
        <f t="shared" si="7"/>
        <v>33.659999999999997</v>
      </c>
      <c r="N95" s="3" t="s">
        <v>1486</v>
      </c>
      <c r="O95" s="3" t="s">
        <v>1487</v>
      </c>
    </row>
    <row r="96" spans="1:15" x14ac:dyDescent="0.25">
      <c r="A96" s="5" t="s">
        <v>208</v>
      </c>
      <c r="B96" s="6" t="s">
        <v>209</v>
      </c>
      <c r="C96" s="6">
        <v>1902</v>
      </c>
      <c r="D96" s="6" t="s">
        <v>20</v>
      </c>
      <c r="E96">
        <v>80</v>
      </c>
      <c r="F96" s="8">
        <v>2</v>
      </c>
      <c r="H96">
        <f t="shared" si="4"/>
        <v>28.799999999999997</v>
      </c>
      <c r="I96">
        <v>45</v>
      </c>
      <c r="J96">
        <f t="shared" si="5"/>
        <v>16.200000000000003</v>
      </c>
      <c r="K96">
        <f t="shared" si="6"/>
        <v>11.340000000000002</v>
      </c>
      <c r="L96" s="4">
        <f t="shared" si="7"/>
        <v>33.659999999999997</v>
      </c>
      <c r="N96" s="3" t="s">
        <v>1488</v>
      </c>
      <c r="O96" s="3" t="s">
        <v>1489</v>
      </c>
    </row>
    <row r="97" spans="1:15" x14ac:dyDescent="0.25">
      <c r="A97" s="5" t="s">
        <v>210</v>
      </c>
      <c r="B97" s="6" t="s">
        <v>211</v>
      </c>
      <c r="C97" s="6">
        <v>2000</v>
      </c>
      <c r="D97" s="6" t="s">
        <v>20</v>
      </c>
      <c r="E97">
        <v>80</v>
      </c>
      <c r="F97" s="8">
        <v>2</v>
      </c>
      <c r="H97">
        <f t="shared" si="4"/>
        <v>28.799999999999997</v>
      </c>
      <c r="I97">
        <v>45</v>
      </c>
      <c r="J97">
        <f t="shared" si="5"/>
        <v>16.200000000000003</v>
      </c>
      <c r="K97">
        <f t="shared" si="6"/>
        <v>11.340000000000002</v>
      </c>
      <c r="L97" s="4">
        <f t="shared" si="7"/>
        <v>33.659999999999997</v>
      </c>
      <c r="N97" s="3" t="s">
        <v>1490</v>
      </c>
      <c r="O97" s="3" t="s">
        <v>1491</v>
      </c>
    </row>
    <row r="98" spans="1:15" x14ac:dyDescent="0.25">
      <c r="A98" s="5" t="s">
        <v>212</v>
      </c>
      <c r="B98" s="6" t="s">
        <v>213</v>
      </c>
      <c r="C98" s="6">
        <v>2000</v>
      </c>
      <c r="D98" s="6" t="s">
        <v>20</v>
      </c>
      <c r="E98">
        <v>80</v>
      </c>
      <c r="F98" s="8">
        <v>2</v>
      </c>
      <c r="H98">
        <f t="shared" si="4"/>
        <v>28.799999999999997</v>
      </c>
      <c r="I98">
        <v>45</v>
      </c>
      <c r="J98">
        <f t="shared" si="5"/>
        <v>16.200000000000003</v>
      </c>
      <c r="K98">
        <f t="shared" si="6"/>
        <v>11.340000000000002</v>
      </c>
      <c r="L98" s="4">
        <f t="shared" si="7"/>
        <v>33.659999999999997</v>
      </c>
      <c r="N98" s="3" t="s">
        <v>1492</v>
      </c>
      <c r="O98" s="3" t="s">
        <v>1493</v>
      </c>
    </row>
    <row r="99" spans="1:15" x14ac:dyDescent="0.25">
      <c r="A99" s="5" t="s">
        <v>212</v>
      </c>
      <c r="B99" s="6" t="s">
        <v>214</v>
      </c>
      <c r="C99" s="6">
        <v>1674</v>
      </c>
      <c r="D99" s="6" t="s">
        <v>68</v>
      </c>
      <c r="E99">
        <v>80</v>
      </c>
      <c r="F99" s="8">
        <v>2</v>
      </c>
      <c r="H99">
        <f t="shared" si="4"/>
        <v>28.799999999999997</v>
      </c>
      <c r="I99">
        <v>45</v>
      </c>
      <c r="J99">
        <f t="shared" si="5"/>
        <v>16.200000000000003</v>
      </c>
      <c r="K99">
        <f t="shared" si="6"/>
        <v>11.340000000000002</v>
      </c>
      <c r="L99" s="4">
        <f t="shared" si="7"/>
        <v>33.659999999999997</v>
      </c>
      <c r="N99" s="3" t="s">
        <v>1494</v>
      </c>
      <c r="O99" s="3" t="s">
        <v>1495</v>
      </c>
    </row>
    <row r="100" spans="1:15" x14ac:dyDescent="0.25">
      <c r="A100" s="5" t="s">
        <v>215</v>
      </c>
      <c r="B100" s="6" t="s">
        <v>216</v>
      </c>
      <c r="C100" s="6">
        <v>2000</v>
      </c>
      <c r="D100" s="6" t="s">
        <v>20</v>
      </c>
      <c r="E100">
        <v>80</v>
      </c>
      <c r="F100" s="8">
        <v>2</v>
      </c>
      <c r="H100">
        <f t="shared" si="4"/>
        <v>28.799999999999997</v>
      </c>
      <c r="I100">
        <v>45</v>
      </c>
      <c r="J100">
        <f t="shared" si="5"/>
        <v>16.200000000000003</v>
      </c>
      <c r="K100">
        <f t="shared" si="6"/>
        <v>11.340000000000002</v>
      </c>
      <c r="L100" s="4">
        <f t="shared" si="7"/>
        <v>33.659999999999997</v>
      </c>
      <c r="N100" s="3" t="s">
        <v>1496</v>
      </c>
      <c r="O100" s="3" t="s">
        <v>1497</v>
      </c>
    </row>
    <row r="101" spans="1:15" x14ac:dyDescent="0.25">
      <c r="A101" s="5" t="s">
        <v>217</v>
      </c>
      <c r="B101" s="6" t="s">
        <v>218</v>
      </c>
      <c r="C101" s="6">
        <v>2200</v>
      </c>
      <c r="D101" s="6" t="s">
        <v>6</v>
      </c>
      <c r="E101">
        <v>80</v>
      </c>
      <c r="F101" s="8">
        <v>2</v>
      </c>
      <c r="H101">
        <f t="shared" si="4"/>
        <v>28.799999999999997</v>
      </c>
      <c r="I101">
        <v>45</v>
      </c>
      <c r="J101">
        <f t="shared" si="5"/>
        <v>16.200000000000003</v>
      </c>
      <c r="K101">
        <f t="shared" si="6"/>
        <v>11.340000000000002</v>
      </c>
      <c r="L101" s="4">
        <f t="shared" si="7"/>
        <v>33.659999999999997</v>
      </c>
      <c r="N101" s="3" t="s">
        <v>1498</v>
      </c>
      <c r="O101" s="3" t="s">
        <v>1499</v>
      </c>
    </row>
    <row r="102" spans="1:15" x14ac:dyDescent="0.25">
      <c r="A102" s="5" t="s">
        <v>219</v>
      </c>
      <c r="B102" s="6" t="s">
        <v>220</v>
      </c>
      <c r="C102" s="6">
        <v>2300</v>
      </c>
      <c r="D102" s="6" t="s">
        <v>3</v>
      </c>
      <c r="E102">
        <v>80</v>
      </c>
      <c r="F102" s="8">
        <v>2</v>
      </c>
      <c r="H102">
        <f t="shared" si="4"/>
        <v>28.799999999999997</v>
      </c>
      <c r="I102">
        <v>45</v>
      </c>
      <c r="J102">
        <f t="shared" si="5"/>
        <v>16.200000000000003</v>
      </c>
      <c r="K102">
        <f t="shared" si="6"/>
        <v>11.340000000000002</v>
      </c>
      <c r="L102" s="4">
        <f t="shared" si="7"/>
        <v>33.659999999999997</v>
      </c>
      <c r="N102" s="3" t="s">
        <v>1500</v>
      </c>
      <c r="O102" s="3" t="s">
        <v>1501</v>
      </c>
    </row>
    <row r="103" spans="1:15" x14ac:dyDescent="0.25">
      <c r="A103" s="5" t="s">
        <v>221</v>
      </c>
      <c r="B103" s="6" t="s">
        <v>222</v>
      </c>
      <c r="C103" s="6">
        <v>2500</v>
      </c>
      <c r="D103" s="6" t="s">
        <v>23</v>
      </c>
      <c r="E103">
        <v>80</v>
      </c>
      <c r="F103" s="8">
        <v>2</v>
      </c>
      <c r="H103">
        <f t="shared" si="4"/>
        <v>28.799999999999997</v>
      </c>
      <c r="I103">
        <v>45</v>
      </c>
      <c r="J103">
        <f t="shared" si="5"/>
        <v>16.200000000000003</v>
      </c>
      <c r="K103">
        <f t="shared" si="6"/>
        <v>11.340000000000002</v>
      </c>
      <c r="L103" s="4">
        <f t="shared" si="7"/>
        <v>33.659999999999997</v>
      </c>
      <c r="N103" s="3" t="s">
        <v>1502</v>
      </c>
      <c r="O103" s="3" t="s">
        <v>1503</v>
      </c>
    </row>
    <row r="104" spans="1:15" x14ac:dyDescent="0.25">
      <c r="A104" s="5" t="s">
        <v>223</v>
      </c>
      <c r="B104" s="6" t="s">
        <v>224</v>
      </c>
      <c r="C104" s="6">
        <v>2300</v>
      </c>
      <c r="D104" s="6" t="s">
        <v>3</v>
      </c>
      <c r="E104">
        <v>80</v>
      </c>
      <c r="F104" s="8">
        <v>2</v>
      </c>
      <c r="H104">
        <f t="shared" si="4"/>
        <v>28.799999999999997</v>
      </c>
      <c r="I104">
        <v>45</v>
      </c>
      <c r="J104">
        <f t="shared" si="5"/>
        <v>16.200000000000003</v>
      </c>
      <c r="K104">
        <f t="shared" si="6"/>
        <v>11.340000000000002</v>
      </c>
      <c r="L104" s="4">
        <f t="shared" si="7"/>
        <v>33.659999999999997</v>
      </c>
      <c r="N104" s="3" t="s">
        <v>1504</v>
      </c>
      <c r="O104" s="3" t="s">
        <v>1505</v>
      </c>
    </row>
    <row r="105" spans="1:15" x14ac:dyDescent="0.25">
      <c r="A105" s="5" t="s">
        <v>225</v>
      </c>
      <c r="B105" s="6" t="s">
        <v>226</v>
      </c>
      <c r="C105" s="6">
        <v>2100</v>
      </c>
      <c r="D105" s="6" t="s">
        <v>29</v>
      </c>
      <c r="E105">
        <v>80</v>
      </c>
      <c r="F105" s="8">
        <v>2</v>
      </c>
      <c r="H105">
        <f t="shared" si="4"/>
        <v>28.799999999999997</v>
      </c>
      <c r="I105">
        <v>45</v>
      </c>
      <c r="J105">
        <f t="shared" si="5"/>
        <v>16.200000000000003</v>
      </c>
      <c r="K105">
        <f t="shared" si="6"/>
        <v>11.340000000000002</v>
      </c>
      <c r="L105" s="4">
        <f t="shared" si="7"/>
        <v>33.659999999999997</v>
      </c>
      <c r="N105" s="3" t="s">
        <v>1506</v>
      </c>
      <c r="O105" s="3" t="s">
        <v>1507</v>
      </c>
    </row>
    <row r="106" spans="1:15" x14ac:dyDescent="0.25">
      <c r="A106" s="5" t="s">
        <v>227</v>
      </c>
      <c r="B106" s="6" t="s">
        <v>228</v>
      </c>
      <c r="C106" s="6">
        <v>2100</v>
      </c>
      <c r="D106" s="6" t="s">
        <v>29</v>
      </c>
      <c r="E106">
        <v>80</v>
      </c>
      <c r="F106" s="8">
        <v>2</v>
      </c>
      <c r="H106">
        <f t="shared" si="4"/>
        <v>28.799999999999997</v>
      </c>
      <c r="I106">
        <v>45</v>
      </c>
      <c r="J106">
        <f t="shared" si="5"/>
        <v>16.200000000000003</v>
      </c>
      <c r="K106">
        <f t="shared" si="6"/>
        <v>11.340000000000002</v>
      </c>
      <c r="L106" s="4">
        <f t="shared" si="7"/>
        <v>33.659999999999997</v>
      </c>
      <c r="N106" s="3" t="s">
        <v>1508</v>
      </c>
      <c r="O106" s="3" t="s">
        <v>1509</v>
      </c>
    </row>
    <row r="107" spans="1:15" x14ac:dyDescent="0.25">
      <c r="A107" s="5" t="s">
        <v>229</v>
      </c>
      <c r="B107" s="6" t="s">
        <v>230</v>
      </c>
      <c r="C107" s="6">
        <v>2100</v>
      </c>
      <c r="D107" s="6" t="s">
        <v>29</v>
      </c>
      <c r="E107">
        <v>80</v>
      </c>
      <c r="F107" s="8">
        <v>2</v>
      </c>
      <c r="H107">
        <f t="shared" si="4"/>
        <v>28.799999999999997</v>
      </c>
      <c r="I107">
        <v>45</v>
      </c>
      <c r="J107">
        <f t="shared" si="5"/>
        <v>16.200000000000003</v>
      </c>
      <c r="K107">
        <f t="shared" si="6"/>
        <v>11.340000000000002</v>
      </c>
      <c r="L107" s="4">
        <f t="shared" si="7"/>
        <v>33.659999999999997</v>
      </c>
      <c r="N107" s="3" t="s">
        <v>1510</v>
      </c>
      <c r="O107" s="3" t="s">
        <v>1511</v>
      </c>
    </row>
    <row r="108" spans="1:15" x14ac:dyDescent="0.25">
      <c r="A108" s="5" t="s">
        <v>231</v>
      </c>
      <c r="B108" s="6" t="s">
        <v>232</v>
      </c>
      <c r="C108" s="6">
        <v>2200</v>
      </c>
      <c r="D108" s="6" t="s">
        <v>6</v>
      </c>
      <c r="E108">
        <v>80</v>
      </c>
      <c r="F108" s="8">
        <v>2</v>
      </c>
      <c r="H108">
        <f t="shared" si="4"/>
        <v>28.799999999999997</v>
      </c>
      <c r="I108">
        <v>45</v>
      </c>
      <c r="J108">
        <f t="shared" si="5"/>
        <v>16.200000000000003</v>
      </c>
      <c r="K108">
        <f t="shared" si="6"/>
        <v>11.340000000000002</v>
      </c>
      <c r="L108" s="4">
        <f t="shared" si="7"/>
        <v>33.659999999999997</v>
      </c>
      <c r="N108" s="3" t="s">
        <v>1512</v>
      </c>
      <c r="O108" s="3" t="s">
        <v>1513</v>
      </c>
    </row>
    <row r="109" spans="1:15" x14ac:dyDescent="0.25">
      <c r="A109" s="5" t="s">
        <v>233</v>
      </c>
      <c r="B109" s="6" t="s">
        <v>234</v>
      </c>
      <c r="C109" s="6">
        <v>2300</v>
      </c>
      <c r="D109" s="6" t="s">
        <v>3</v>
      </c>
      <c r="E109">
        <v>80</v>
      </c>
      <c r="F109" s="8">
        <v>2</v>
      </c>
      <c r="H109">
        <f t="shared" si="4"/>
        <v>28.799999999999997</v>
      </c>
      <c r="I109">
        <v>45</v>
      </c>
      <c r="J109">
        <f t="shared" si="5"/>
        <v>16.200000000000003</v>
      </c>
      <c r="K109">
        <f t="shared" si="6"/>
        <v>11.340000000000002</v>
      </c>
      <c r="L109" s="4">
        <f t="shared" si="7"/>
        <v>33.659999999999997</v>
      </c>
      <c r="N109" s="3" t="s">
        <v>1514</v>
      </c>
      <c r="O109" s="3" t="s">
        <v>1515</v>
      </c>
    </row>
    <row r="110" spans="1:15" x14ac:dyDescent="0.25">
      <c r="A110" s="5" t="s">
        <v>235</v>
      </c>
      <c r="B110" s="6" t="s">
        <v>236</v>
      </c>
      <c r="C110" s="6">
        <v>2770</v>
      </c>
      <c r="D110" s="6" t="s">
        <v>205</v>
      </c>
      <c r="E110">
        <v>80</v>
      </c>
      <c r="F110" s="8">
        <v>2</v>
      </c>
      <c r="H110">
        <f t="shared" si="4"/>
        <v>28.799999999999997</v>
      </c>
      <c r="I110">
        <v>45</v>
      </c>
      <c r="J110">
        <f t="shared" si="5"/>
        <v>16.200000000000003</v>
      </c>
      <c r="K110">
        <f t="shared" si="6"/>
        <v>11.340000000000002</v>
      </c>
      <c r="L110" s="4">
        <f t="shared" si="7"/>
        <v>33.659999999999997</v>
      </c>
      <c r="N110" s="3" t="s">
        <v>1516</v>
      </c>
      <c r="O110" s="3" t="s">
        <v>1517</v>
      </c>
    </row>
    <row r="111" spans="1:15" x14ac:dyDescent="0.25">
      <c r="A111" s="5" t="s">
        <v>237</v>
      </c>
      <c r="B111" s="6" t="s">
        <v>238</v>
      </c>
      <c r="C111" s="6">
        <v>2820</v>
      </c>
      <c r="D111" s="6" t="s">
        <v>239</v>
      </c>
      <c r="E111">
        <v>82</v>
      </c>
      <c r="F111" s="8">
        <v>1</v>
      </c>
      <c r="H111">
        <f t="shared" si="4"/>
        <v>29.52</v>
      </c>
      <c r="I111">
        <v>45</v>
      </c>
      <c r="J111">
        <f t="shared" si="5"/>
        <v>15.48</v>
      </c>
      <c r="K111">
        <f t="shared" si="6"/>
        <v>10.836</v>
      </c>
      <c r="L111" s="4">
        <f t="shared" si="7"/>
        <v>34.164000000000001</v>
      </c>
      <c r="N111" s="3" t="s">
        <v>1518</v>
      </c>
      <c r="O111" s="3" t="s">
        <v>1519</v>
      </c>
    </row>
    <row r="112" spans="1:15" x14ac:dyDescent="0.25">
      <c r="A112" s="5" t="s">
        <v>240</v>
      </c>
      <c r="B112" s="6" t="s">
        <v>241</v>
      </c>
      <c r="C112" s="6">
        <v>2800</v>
      </c>
      <c r="D112" s="6" t="s">
        <v>91</v>
      </c>
      <c r="E112">
        <v>82</v>
      </c>
      <c r="F112" s="8">
        <v>1</v>
      </c>
      <c r="H112">
        <f t="shared" si="4"/>
        <v>29.52</v>
      </c>
      <c r="I112">
        <v>45</v>
      </c>
      <c r="J112">
        <f t="shared" si="5"/>
        <v>15.48</v>
      </c>
      <c r="K112">
        <f t="shared" si="6"/>
        <v>10.836</v>
      </c>
      <c r="L112" s="4">
        <f t="shared" si="7"/>
        <v>34.164000000000001</v>
      </c>
      <c r="N112" s="3" t="s">
        <v>1520</v>
      </c>
      <c r="O112" s="3" t="s">
        <v>1521</v>
      </c>
    </row>
    <row r="113" spans="1:15" x14ac:dyDescent="0.25">
      <c r="A113" s="5" t="s">
        <v>242</v>
      </c>
      <c r="B113" s="6" t="s">
        <v>243</v>
      </c>
      <c r="C113" s="6">
        <v>2200</v>
      </c>
      <c r="D113" s="6" t="s">
        <v>6</v>
      </c>
      <c r="E113">
        <v>82</v>
      </c>
      <c r="F113" s="8">
        <v>2</v>
      </c>
      <c r="H113">
        <f t="shared" si="4"/>
        <v>29.52</v>
      </c>
      <c r="I113">
        <v>45</v>
      </c>
      <c r="J113">
        <f t="shared" si="5"/>
        <v>15.48</v>
      </c>
      <c r="K113">
        <f t="shared" si="6"/>
        <v>10.836</v>
      </c>
      <c r="L113" s="4">
        <f t="shared" si="7"/>
        <v>34.164000000000001</v>
      </c>
      <c r="N113" s="3" t="s">
        <v>1522</v>
      </c>
      <c r="O113" s="3" t="s">
        <v>1523</v>
      </c>
    </row>
    <row r="114" spans="1:15" x14ac:dyDescent="0.25">
      <c r="A114" s="5" t="s">
        <v>244</v>
      </c>
      <c r="B114" s="6" t="s">
        <v>245</v>
      </c>
      <c r="C114" s="6">
        <v>2860</v>
      </c>
      <c r="D114" s="6" t="s">
        <v>246</v>
      </c>
      <c r="E114">
        <v>83</v>
      </c>
      <c r="F114" s="8">
        <v>4</v>
      </c>
      <c r="H114">
        <f t="shared" si="4"/>
        <v>29.88</v>
      </c>
      <c r="I114">
        <v>45</v>
      </c>
      <c r="J114">
        <f t="shared" si="5"/>
        <v>15.120000000000001</v>
      </c>
      <c r="K114">
        <f t="shared" si="6"/>
        <v>10.584</v>
      </c>
      <c r="L114" s="4">
        <f t="shared" si="7"/>
        <v>34.415999999999997</v>
      </c>
      <c r="N114" s="3" t="s">
        <v>1524</v>
      </c>
      <c r="O114" s="3" t="s">
        <v>1525</v>
      </c>
    </row>
    <row r="115" spans="1:15" x14ac:dyDescent="0.25">
      <c r="A115" s="5" t="s">
        <v>247</v>
      </c>
      <c r="B115" s="6" t="s">
        <v>248</v>
      </c>
      <c r="C115" s="6">
        <v>2200</v>
      </c>
      <c r="D115" s="6" t="s">
        <v>6</v>
      </c>
      <c r="E115">
        <v>83</v>
      </c>
      <c r="F115" s="8">
        <v>2</v>
      </c>
      <c r="H115">
        <f t="shared" si="4"/>
        <v>29.88</v>
      </c>
      <c r="I115">
        <v>45</v>
      </c>
      <c r="J115">
        <f t="shared" si="5"/>
        <v>15.120000000000001</v>
      </c>
      <c r="K115">
        <f t="shared" si="6"/>
        <v>10.584</v>
      </c>
      <c r="L115" s="4">
        <f t="shared" si="7"/>
        <v>34.415999999999997</v>
      </c>
      <c r="N115" s="3" t="s">
        <v>1526</v>
      </c>
      <c r="O115" s="3" t="s">
        <v>1527</v>
      </c>
    </row>
    <row r="116" spans="1:15" x14ac:dyDescent="0.25">
      <c r="A116" s="5" t="s">
        <v>249</v>
      </c>
      <c r="B116" s="6" t="s">
        <v>250</v>
      </c>
      <c r="C116" s="6">
        <v>2200</v>
      </c>
      <c r="D116" s="6" t="s">
        <v>6</v>
      </c>
      <c r="E116">
        <v>84</v>
      </c>
      <c r="F116" s="8">
        <v>2</v>
      </c>
      <c r="H116">
        <f t="shared" si="4"/>
        <v>30.24</v>
      </c>
      <c r="I116">
        <v>45</v>
      </c>
      <c r="J116">
        <f t="shared" si="5"/>
        <v>14.760000000000002</v>
      </c>
      <c r="K116">
        <f t="shared" si="6"/>
        <v>10.332000000000001</v>
      </c>
      <c r="L116" s="4">
        <f t="shared" si="7"/>
        <v>34.667999999999999</v>
      </c>
      <c r="N116" s="3" t="s">
        <v>1528</v>
      </c>
      <c r="O116" s="3" t="s">
        <v>1529</v>
      </c>
    </row>
    <row r="117" spans="1:15" x14ac:dyDescent="0.25">
      <c r="A117" s="5" t="s">
        <v>251</v>
      </c>
      <c r="B117" s="6" t="s">
        <v>252</v>
      </c>
      <c r="C117" s="6">
        <v>1799</v>
      </c>
      <c r="D117" s="6" t="s">
        <v>68</v>
      </c>
      <c r="E117">
        <v>84</v>
      </c>
      <c r="F117" s="8">
        <v>2</v>
      </c>
      <c r="H117">
        <f t="shared" si="4"/>
        <v>30.24</v>
      </c>
      <c r="I117">
        <v>45</v>
      </c>
      <c r="J117">
        <f t="shared" si="5"/>
        <v>14.760000000000002</v>
      </c>
      <c r="K117">
        <f t="shared" si="6"/>
        <v>10.332000000000001</v>
      </c>
      <c r="L117" s="4">
        <f t="shared" si="7"/>
        <v>34.667999999999999</v>
      </c>
      <c r="N117" s="3" t="s">
        <v>1530</v>
      </c>
      <c r="O117" s="3" t="s">
        <v>1531</v>
      </c>
    </row>
    <row r="118" spans="1:15" x14ac:dyDescent="0.25">
      <c r="A118" s="5" t="s">
        <v>253</v>
      </c>
      <c r="B118" s="6" t="s">
        <v>254</v>
      </c>
      <c r="C118" s="6">
        <v>1819</v>
      </c>
      <c r="D118" s="6" t="s">
        <v>20</v>
      </c>
      <c r="E118">
        <v>84</v>
      </c>
      <c r="F118" s="8">
        <v>1</v>
      </c>
      <c r="H118">
        <f t="shared" si="4"/>
        <v>30.24</v>
      </c>
      <c r="I118">
        <v>45</v>
      </c>
      <c r="J118">
        <f t="shared" si="5"/>
        <v>14.760000000000002</v>
      </c>
      <c r="K118">
        <f t="shared" si="6"/>
        <v>10.332000000000001</v>
      </c>
      <c r="L118" s="4">
        <f t="shared" si="7"/>
        <v>34.667999999999999</v>
      </c>
      <c r="N118" s="3" t="s">
        <v>1532</v>
      </c>
      <c r="O118" s="3" t="s">
        <v>1533</v>
      </c>
    </row>
    <row r="119" spans="1:15" x14ac:dyDescent="0.25">
      <c r="A119" s="5" t="s">
        <v>255</v>
      </c>
      <c r="B119" s="6" t="s">
        <v>256</v>
      </c>
      <c r="C119" s="6">
        <v>1432</v>
      </c>
      <c r="D119" s="6" t="s">
        <v>15</v>
      </c>
      <c r="E119">
        <v>84</v>
      </c>
      <c r="F119" s="8">
        <v>2</v>
      </c>
      <c r="H119">
        <f t="shared" si="4"/>
        <v>30.24</v>
      </c>
      <c r="I119">
        <v>45</v>
      </c>
      <c r="J119">
        <f t="shared" si="5"/>
        <v>14.760000000000002</v>
      </c>
      <c r="K119">
        <f t="shared" si="6"/>
        <v>10.332000000000001</v>
      </c>
      <c r="L119" s="4">
        <f t="shared" si="7"/>
        <v>34.667999999999999</v>
      </c>
      <c r="N119" s="3" t="s">
        <v>1534</v>
      </c>
      <c r="O119" s="3" t="s">
        <v>1535</v>
      </c>
    </row>
    <row r="120" spans="1:15" x14ac:dyDescent="0.25">
      <c r="A120" s="5" t="s">
        <v>257</v>
      </c>
      <c r="B120" s="6" t="s">
        <v>258</v>
      </c>
      <c r="C120" s="6">
        <v>1208</v>
      </c>
      <c r="D120" s="6" t="s">
        <v>15</v>
      </c>
      <c r="E120">
        <v>85</v>
      </c>
      <c r="F120" s="8">
        <v>2</v>
      </c>
      <c r="H120">
        <f t="shared" si="4"/>
        <v>30.599999999999998</v>
      </c>
      <c r="I120">
        <v>45</v>
      </c>
      <c r="J120">
        <f t="shared" si="5"/>
        <v>14.400000000000002</v>
      </c>
      <c r="K120">
        <f t="shared" si="6"/>
        <v>10.08</v>
      </c>
      <c r="L120" s="4">
        <f t="shared" si="7"/>
        <v>34.92</v>
      </c>
      <c r="N120" s="3" t="s">
        <v>1536</v>
      </c>
      <c r="O120" s="3" t="s">
        <v>1537</v>
      </c>
    </row>
    <row r="121" spans="1:15" x14ac:dyDescent="0.25">
      <c r="A121" s="5" t="s">
        <v>259</v>
      </c>
      <c r="B121" s="6" t="s">
        <v>260</v>
      </c>
      <c r="C121" s="6">
        <v>1663</v>
      </c>
      <c r="D121" s="6" t="s">
        <v>68</v>
      </c>
      <c r="E121">
        <v>85</v>
      </c>
      <c r="F121" s="8">
        <v>2</v>
      </c>
      <c r="H121">
        <f t="shared" si="4"/>
        <v>30.599999999999998</v>
      </c>
      <c r="I121">
        <v>45</v>
      </c>
      <c r="J121">
        <f t="shared" si="5"/>
        <v>14.400000000000002</v>
      </c>
      <c r="K121">
        <f t="shared" si="6"/>
        <v>10.08</v>
      </c>
      <c r="L121" s="4">
        <f t="shared" si="7"/>
        <v>34.92</v>
      </c>
      <c r="N121" s="3" t="s">
        <v>1538</v>
      </c>
      <c r="O121" s="3" t="s">
        <v>1539</v>
      </c>
    </row>
    <row r="122" spans="1:15" x14ac:dyDescent="0.25">
      <c r="A122" s="5" t="s">
        <v>261</v>
      </c>
      <c r="B122" s="6" t="s">
        <v>262</v>
      </c>
      <c r="C122" s="6">
        <v>2500</v>
      </c>
      <c r="D122" s="6" t="s">
        <v>23</v>
      </c>
      <c r="E122">
        <v>85</v>
      </c>
      <c r="F122" s="8">
        <v>2</v>
      </c>
      <c r="H122">
        <f t="shared" si="4"/>
        <v>30.599999999999998</v>
      </c>
      <c r="I122">
        <v>45</v>
      </c>
      <c r="J122">
        <f t="shared" si="5"/>
        <v>14.400000000000002</v>
      </c>
      <c r="K122">
        <f t="shared" si="6"/>
        <v>10.08</v>
      </c>
      <c r="L122" s="4">
        <f t="shared" si="7"/>
        <v>34.92</v>
      </c>
      <c r="N122" s="3" t="s">
        <v>1540</v>
      </c>
      <c r="O122" s="3" t="s">
        <v>1541</v>
      </c>
    </row>
    <row r="123" spans="1:15" x14ac:dyDescent="0.25">
      <c r="A123" s="5" t="s">
        <v>263</v>
      </c>
      <c r="B123" s="6" t="s">
        <v>264</v>
      </c>
      <c r="C123" s="6">
        <v>2300</v>
      </c>
      <c r="D123" s="6" t="s">
        <v>3</v>
      </c>
      <c r="E123">
        <v>85</v>
      </c>
      <c r="F123" s="8">
        <v>2</v>
      </c>
      <c r="H123">
        <f t="shared" si="4"/>
        <v>30.599999999999998</v>
      </c>
      <c r="I123">
        <v>45</v>
      </c>
      <c r="J123">
        <f t="shared" si="5"/>
        <v>14.400000000000002</v>
      </c>
      <c r="K123">
        <f t="shared" si="6"/>
        <v>10.08</v>
      </c>
      <c r="L123" s="4">
        <f t="shared" si="7"/>
        <v>34.92</v>
      </c>
      <c r="N123" s="3" t="s">
        <v>1542</v>
      </c>
      <c r="O123" s="3" t="s">
        <v>1543</v>
      </c>
    </row>
    <row r="124" spans="1:15" x14ac:dyDescent="0.25">
      <c r="A124" s="5" t="s">
        <v>265</v>
      </c>
      <c r="B124" s="6" t="s">
        <v>266</v>
      </c>
      <c r="C124" s="6">
        <v>2300</v>
      </c>
      <c r="D124" s="6" t="s">
        <v>3</v>
      </c>
      <c r="E124">
        <v>85</v>
      </c>
      <c r="F124" s="8">
        <v>2</v>
      </c>
      <c r="H124">
        <f t="shared" si="4"/>
        <v>30.599999999999998</v>
      </c>
      <c r="I124">
        <v>45</v>
      </c>
      <c r="J124">
        <f t="shared" si="5"/>
        <v>14.400000000000002</v>
      </c>
      <c r="K124">
        <f t="shared" si="6"/>
        <v>10.08</v>
      </c>
      <c r="L124" s="4">
        <f t="shared" si="7"/>
        <v>34.92</v>
      </c>
      <c r="N124" s="3" t="s">
        <v>1544</v>
      </c>
      <c r="O124" s="3" t="s">
        <v>1545</v>
      </c>
    </row>
    <row r="125" spans="1:15" x14ac:dyDescent="0.25">
      <c r="A125" s="5" t="s">
        <v>267</v>
      </c>
      <c r="B125" s="6" t="s">
        <v>268</v>
      </c>
      <c r="C125" s="6">
        <v>1954</v>
      </c>
      <c r="D125" s="6" t="s">
        <v>20</v>
      </c>
      <c r="E125">
        <v>85</v>
      </c>
      <c r="F125" s="8">
        <v>4</v>
      </c>
      <c r="H125">
        <f t="shared" si="4"/>
        <v>30.599999999999998</v>
      </c>
      <c r="I125">
        <v>45</v>
      </c>
      <c r="J125">
        <f t="shared" si="5"/>
        <v>14.400000000000002</v>
      </c>
      <c r="K125">
        <f t="shared" si="6"/>
        <v>10.08</v>
      </c>
      <c r="L125" s="4">
        <f t="shared" si="7"/>
        <v>34.92</v>
      </c>
      <c r="N125" s="3" t="s">
        <v>1546</v>
      </c>
      <c r="O125" s="3" t="s">
        <v>1547</v>
      </c>
    </row>
    <row r="126" spans="1:15" x14ac:dyDescent="0.25">
      <c r="A126" s="5" t="s">
        <v>269</v>
      </c>
      <c r="B126" s="6" t="s">
        <v>270</v>
      </c>
      <c r="C126" s="6">
        <v>2665</v>
      </c>
      <c r="D126" s="6" t="s">
        <v>271</v>
      </c>
      <c r="E126">
        <v>85</v>
      </c>
      <c r="F126" s="8">
        <v>4</v>
      </c>
      <c r="H126">
        <f t="shared" si="4"/>
        <v>30.599999999999998</v>
      </c>
      <c r="I126">
        <v>45</v>
      </c>
      <c r="J126">
        <f t="shared" si="5"/>
        <v>14.400000000000002</v>
      </c>
      <c r="K126">
        <f t="shared" si="6"/>
        <v>10.08</v>
      </c>
      <c r="L126" s="4">
        <f t="shared" si="7"/>
        <v>34.92</v>
      </c>
      <c r="N126" s="3" t="s">
        <v>1548</v>
      </c>
      <c r="O126" s="3" t="s">
        <v>1549</v>
      </c>
    </row>
    <row r="127" spans="1:15" x14ac:dyDescent="0.25">
      <c r="A127" s="5" t="s">
        <v>272</v>
      </c>
      <c r="B127" s="6" t="s">
        <v>273</v>
      </c>
      <c r="C127" s="6">
        <v>2400</v>
      </c>
      <c r="D127" s="6" t="s">
        <v>53</v>
      </c>
      <c r="E127">
        <v>86</v>
      </c>
      <c r="F127" s="8">
        <v>2</v>
      </c>
      <c r="H127">
        <f t="shared" si="4"/>
        <v>30.959999999999997</v>
      </c>
      <c r="I127">
        <v>45</v>
      </c>
      <c r="J127">
        <f t="shared" si="5"/>
        <v>14.040000000000003</v>
      </c>
      <c r="K127">
        <f t="shared" si="6"/>
        <v>9.8280000000000012</v>
      </c>
      <c r="L127" s="4">
        <f t="shared" si="7"/>
        <v>35.171999999999997</v>
      </c>
      <c r="N127" s="3" t="s">
        <v>1550</v>
      </c>
      <c r="O127" s="3" t="s">
        <v>1551</v>
      </c>
    </row>
    <row r="128" spans="1:15" x14ac:dyDescent="0.25">
      <c r="A128" s="5" t="s">
        <v>274</v>
      </c>
      <c r="B128" s="6" t="s">
        <v>275</v>
      </c>
      <c r="C128" s="6">
        <v>2100</v>
      </c>
      <c r="D128" s="6" t="s">
        <v>29</v>
      </c>
      <c r="E128">
        <v>86</v>
      </c>
      <c r="F128" s="8">
        <v>2</v>
      </c>
      <c r="H128">
        <f t="shared" si="4"/>
        <v>30.959999999999997</v>
      </c>
      <c r="I128">
        <v>45</v>
      </c>
      <c r="J128">
        <f t="shared" si="5"/>
        <v>14.040000000000003</v>
      </c>
      <c r="K128">
        <f t="shared" si="6"/>
        <v>9.8280000000000012</v>
      </c>
      <c r="L128" s="4">
        <f t="shared" si="7"/>
        <v>35.171999999999997</v>
      </c>
      <c r="N128" s="3" t="s">
        <v>1552</v>
      </c>
      <c r="O128" s="3" t="s">
        <v>1553</v>
      </c>
    </row>
    <row r="129" spans="1:15" x14ac:dyDescent="0.25">
      <c r="A129" s="5" t="s">
        <v>276</v>
      </c>
      <c r="B129" s="6" t="s">
        <v>277</v>
      </c>
      <c r="C129" s="6">
        <v>1654</v>
      </c>
      <c r="D129" s="6" t="s">
        <v>68</v>
      </c>
      <c r="E129">
        <v>86</v>
      </c>
      <c r="F129" s="8">
        <v>2</v>
      </c>
      <c r="H129">
        <f t="shared" si="4"/>
        <v>30.959999999999997</v>
      </c>
      <c r="I129">
        <v>45</v>
      </c>
      <c r="J129">
        <f t="shared" si="5"/>
        <v>14.040000000000003</v>
      </c>
      <c r="K129">
        <f t="shared" si="6"/>
        <v>9.8280000000000012</v>
      </c>
      <c r="L129" s="4">
        <f t="shared" si="7"/>
        <v>35.171999999999997</v>
      </c>
      <c r="N129" s="3" t="s">
        <v>1554</v>
      </c>
      <c r="O129" s="3" t="s">
        <v>1555</v>
      </c>
    </row>
    <row r="130" spans="1:15" x14ac:dyDescent="0.25">
      <c r="A130" s="5" t="s">
        <v>278</v>
      </c>
      <c r="B130" s="6" t="s">
        <v>279</v>
      </c>
      <c r="C130" s="6">
        <v>2400</v>
      </c>
      <c r="D130" s="6" t="s">
        <v>53</v>
      </c>
      <c r="E130">
        <v>86</v>
      </c>
      <c r="F130" s="8">
        <v>2</v>
      </c>
      <c r="H130">
        <f t="shared" ref="H130:H193" si="8">(E130*0.36)</f>
        <v>30.959999999999997</v>
      </c>
      <c r="I130">
        <v>45</v>
      </c>
      <c r="J130">
        <f t="shared" ref="J130:J193" si="9">I130-H130</f>
        <v>14.040000000000003</v>
      </c>
      <c r="K130">
        <f t="shared" ref="K130:K193" si="10">J130*0.7</f>
        <v>9.8280000000000012</v>
      </c>
      <c r="L130" s="4">
        <f t="shared" ref="L130:L193" si="11">(MAX(H130,I130))-K130</f>
        <v>35.171999999999997</v>
      </c>
      <c r="N130" s="3" t="s">
        <v>1556</v>
      </c>
      <c r="O130" s="3" t="s">
        <v>1557</v>
      </c>
    </row>
    <row r="131" spans="1:15" x14ac:dyDescent="0.25">
      <c r="A131" s="5" t="s">
        <v>280</v>
      </c>
      <c r="B131" s="6" t="s">
        <v>281</v>
      </c>
      <c r="C131" s="6">
        <v>2100</v>
      </c>
      <c r="D131" s="6" t="s">
        <v>29</v>
      </c>
      <c r="E131">
        <v>87</v>
      </c>
      <c r="F131" s="8">
        <v>2</v>
      </c>
      <c r="H131">
        <f t="shared" si="8"/>
        <v>31.32</v>
      </c>
      <c r="I131">
        <v>45</v>
      </c>
      <c r="J131">
        <f t="shared" si="9"/>
        <v>13.68</v>
      </c>
      <c r="K131">
        <f t="shared" si="10"/>
        <v>9.5759999999999987</v>
      </c>
      <c r="L131" s="4">
        <f t="shared" si="11"/>
        <v>35.423999999999999</v>
      </c>
      <c r="N131" s="3" t="s">
        <v>1558</v>
      </c>
      <c r="O131" s="3" t="s">
        <v>1559</v>
      </c>
    </row>
    <row r="132" spans="1:15" x14ac:dyDescent="0.25">
      <c r="A132" s="5" t="s">
        <v>282</v>
      </c>
      <c r="B132" s="6" t="s">
        <v>283</v>
      </c>
      <c r="C132" s="6">
        <v>1615</v>
      </c>
      <c r="D132" s="6" t="s">
        <v>68</v>
      </c>
      <c r="E132">
        <v>87</v>
      </c>
      <c r="F132" s="8">
        <v>2</v>
      </c>
      <c r="H132">
        <f t="shared" si="8"/>
        <v>31.32</v>
      </c>
      <c r="I132">
        <v>45</v>
      </c>
      <c r="J132">
        <f t="shared" si="9"/>
        <v>13.68</v>
      </c>
      <c r="K132">
        <f t="shared" si="10"/>
        <v>9.5759999999999987</v>
      </c>
      <c r="L132" s="4">
        <f t="shared" si="11"/>
        <v>35.423999999999999</v>
      </c>
      <c r="N132" s="3" t="s">
        <v>1560</v>
      </c>
      <c r="O132" s="3" t="s">
        <v>1561</v>
      </c>
    </row>
    <row r="133" spans="1:15" x14ac:dyDescent="0.25">
      <c r="A133" s="5" t="s">
        <v>284</v>
      </c>
      <c r="B133" s="6" t="s">
        <v>285</v>
      </c>
      <c r="C133" s="6">
        <v>2860</v>
      </c>
      <c r="D133" s="6" t="s">
        <v>246</v>
      </c>
      <c r="E133">
        <v>87</v>
      </c>
      <c r="F133" s="8">
        <v>2</v>
      </c>
      <c r="H133">
        <f t="shared" si="8"/>
        <v>31.32</v>
      </c>
      <c r="I133">
        <v>45</v>
      </c>
      <c r="J133">
        <f t="shared" si="9"/>
        <v>13.68</v>
      </c>
      <c r="K133">
        <f t="shared" si="10"/>
        <v>9.5759999999999987</v>
      </c>
      <c r="L133" s="4">
        <f t="shared" si="11"/>
        <v>35.423999999999999</v>
      </c>
      <c r="N133" s="3" t="s">
        <v>1562</v>
      </c>
      <c r="O133" s="3" t="s">
        <v>1563</v>
      </c>
    </row>
    <row r="134" spans="1:15" x14ac:dyDescent="0.25">
      <c r="A134" s="5" t="s">
        <v>286</v>
      </c>
      <c r="B134" s="6" t="s">
        <v>287</v>
      </c>
      <c r="C134" s="6">
        <v>2500</v>
      </c>
      <c r="D134" s="6" t="s">
        <v>23</v>
      </c>
      <c r="E134">
        <v>87</v>
      </c>
      <c r="F134" s="8">
        <v>2</v>
      </c>
      <c r="H134">
        <f t="shared" si="8"/>
        <v>31.32</v>
      </c>
      <c r="I134">
        <v>45</v>
      </c>
      <c r="J134">
        <f t="shared" si="9"/>
        <v>13.68</v>
      </c>
      <c r="K134">
        <f t="shared" si="10"/>
        <v>9.5759999999999987</v>
      </c>
      <c r="L134" s="4">
        <f t="shared" si="11"/>
        <v>35.423999999999999</v>
      </c>
      <c r="N134" s="3" t="s">
        <v>1564</v>
      </c>
      <c r="O134" s="3" t="s">
        <v>1565</v>
      </c>
    </row>
    <row r="135" spans="1:15" x14ac:dyDescent="0.25">
      <c r="A135" s="5" t="s">
        <v>288</v>
      </c>
      <c r="B135" s="6" t="s">
        <v>289</v>
      </c>
      <c r="C135" s="6">
        <v>2100</v>
      </c>
      <c r="D135" s="6" t="s">
        <v>29</v>
      </c>
      <c r="E135">
        <v>87</v>
      </c>
      <c r="F135" s="8">
        <v>2</v>
      </c>
      <c r="H135">
        <f t="shared" si="8"/>
        <v>31.32</v>
      </c>
      <c r="I135">
        <v>45</v>
      </c>
      <c r="J135">
        <f t="shared" si="9"/>
        <v>13.68</v>
      </c>
      <c r="K135">
        <f t="shared" si="10"/>
        <v>9.5759999999999987</v>
      </c>
      <c r="L135" s="4">
        <f t="shared" si="11"/>
        <v>35.423999999999999</v>
      </c>
      <c r="N135" s="3" t="s">
        <v>1566</v>
      </c>
      <c r="O135" s="3" t="s">
        <v>1567</v>
      </c>
    </row>
    <row r="136" spans="1:15" x14ac:dyDescent="0.25">
      <c r="A136" s="5" t="s">
        <v>290</v>
      </c>
      <c r="B136" s="6" t="s">
        <v>291</v>
      </c>
      <c r="C136" s="6">
        <v>1720</v>
      </c>
      <c r="D136" s="6" t="s">
        <v>68</v>
      </c>
      <c r="E136">
        <v>88</v>
      </c>
      <c r="F136" s="8">
        <v>2</v>
      </c>
      <c r="H136">
        <f t="shared" si="8"/>
        <v>31.68</v>
      </c>
      <c r="I136">
        <v>45</v>
      </c>
      <c r="J136">
        <f t="shared" si="9"/>
        <v>13.32</v>
      </c>
      <c r="K136">
        <f t="shared" si="10"/>
        <v>9.3239999999999998</v>
      </c>
      <c r="L136" s="4">
        <f t="shared" si="11"/>
        <v>35.676000000000002</v>
      </c>
      <c r="N136" s="3" t="s">
        <v>1456</v>
      </c>
      <c r="O136" s="3" t="s">
        <v>1568</v>
      </c>
    </row>
    <row r="137" spans="1:15" x14ac:dyDescent="0.25">
      <c r="A137" s="5" t="s">
        <v>292</v>
      </c>
      <c r="B137" s="6" t="s">
        <v>293</v>
      </c>
      <c r="C137" s="6">
        <v>2800</v>
      </c>
      <c r="D137" s="6" t="s">
        <v>91</v>
      </c>
      <c r="E137">
        <v>88</v>
      </c>
      <c r="F137" s="8">
        <v>2</v>
      </c>
      <c r="H137">
        <f t="shared" si="8"/>
        <v>31.68</v>
      </c>
      <c r="I137">
        <v>45</v>
      </c>
      <c r="J137">
        <f t="shared" si="9"/>
        <v>13.32</v>
      </c>
      <c r="K137">
        <f t="shared" si="10"/>
        <v>9.3239999999999998</v>
      </c>
      <c r="L137" s="4">
        <f t="shared" si="11"/>
        <v>35.676000000000002</v>
      </c>
      <c r="N137" s="3" t="s">
        <v>1569</v>
      </c>
      <c r="O137" s="3" t="s">
        <v>1570</v>
      </c>
    </row>
    <row r="138" spans="1:15" x14ac:dyDescent="0.25">
      <c r="A138" s="5" t="s">
        <v>1286</v>
      </c>
      <c r="B138" s="6" t="s">
        <v>1571</v>
      </c>
      <c r="C138" s="6">
        <v>2000</v>
      </c>
      <c r="D138" s="6" t="s">
        <v>1288</v>
      </c>
      <c r="E138">
        <v>88</v>
      </c>
      <c r="F138" s="8">
        <v>2</v>
      </c>
      <c r="H138">
        <f t="shared" si="8"/>
        <v>31.68</v>
      </c>
      <c r="I138">
        <v>45</v>
      </c>
      <c r="J138">
        <f t="shared" si="9"/>
        <v>13.32</v>
      </c>
      <c r="K138">
        <f t="shared" si="10"/>
        <v>9.3239999999999998</v>
      </c>
      <c r="L138" s="4">
        <f t="shared" si="11"/>
        <v>35.676000000000002</v>
      </c>
      <c r="N138" s="3" t="s">
        <v>1572</v>
      </c>
      <c r="O138" s="3" t="s">
        <v>1573</v>
      </c>
    </row>
    <row r="139" spans="1:15" x14ac:dyDescent="0.25">
      <c r="A139" s="5" t="s">
        <v>294</v>
      </c>
      <c r="B139" s="6" t="s">
        <v>295</v>
      </c>
      <c r="C139" s="6">
        <v>2000</v>
      </c>
      <c r="D139" s="6" t="s">
        <v>20</v>
      </c>
      <c r="E139">
        <v>89</v>
      </c>
      <c r="F139" s="8">
        <v>2</v>
      </c>
      <c r="H139">
        <f t="shared" si="8"/>
        <v>32.04</v>
      </c>
      <c r="I139">
        <v>45</v>
      </c>
      <c r="J139">
        <f t="shared" si="9"/>
        <v>12.96</v>
      </c>
      <c r="K139">
        <f t="shared" si="10"/>
        <v>9.0719999999999992</v>
      </c>
      <c r="L139" s="4">
        <f t="shared" si="11"/>
        <v>35.927999999999997</v>
      </c>
      <c r="N139" s="3" t="s">
        <v>1574</v>
      </c>
      <c r="O139" s="3" t="s">
        <v>1575</v>
      </c>
    </row>
    <row r="140" spans="1:15" x14ac:dyDescent="0.25">
      <c r="A140" s="5" t="s">
        <v>296</v>
      </c>
      <c r="B140" s="6" t="s">
        <v>297</v>
      </c>
      <c r="C140" s="6">
        <v>2100</v>
      </c>
      <c r="D140" s="6" t="s">
        <v>29</v>
      </c>
      <c r="E140">
        <v>89</v>
      </c>
      <c r="F140" s="8">
        <v>1</v>
      </c>
      <c r="H140">
        <f t="shared" si="8"/>
        <v>32.04</v>
      </c>
      <c r="I140">
        <v>45</v>
      </c>
      <c r="J140">
        <f t="shared" si="9"/>
        <v>12.96</v>
      </c>
      <c r="K140">
        <f t="shared" si="10"/>
        <v>9.0719999999999992</v>
      </c>
      <c r="L140" s="4">
        <f t="shared" si="11"/>
        <v>35.927999999999997</v>
      </c>
      <c r="N140" s="3" t="s">
        <v>1576</v>
      </c>
      <c r="O140" s="3" t="s">
        <v>1577</v>
      </c>
    </row>
    <row r="141" spans="1:15" x14ac:dyDescent="0.25">
      <c r="A141" s="5" t="s">
        <v>298</v>
      </c>
      <c r="B141" s="6" t="s">
        <v>299</v>
      </c>
      <c r="C141" s="6">
        <v>1656</v>
      </c>
      <c r="D141" s="6" t="s">
        <v>68</v>
      </c>
      <c r="E141">
        <v>89</v>
      </c>
      <c r="F141" s="8">
        <v>2</v>
      </c>
      <c r="H141">
        <f t="shared" si="8"/>
        <v>32.04</v>
      </c>
      <c r="I141">
        <v>45</v>
      </c>
      <c r="J141">
        <f t="shared" si="9"/>
        <v>12.96</v>
      </c>
      <c r="K141">
        <f t="shared" si="10"/>
        <v>9.0719999999999992</v>
      </c>
      <c r="L141" s="4">
        <f t="shared" si="11"/>
        <v>35.927999999999997</v>
      </c>
      <c r="N141" s="3" t="s">
        <v>1578</v>
      </c>
      <c r="O141" s="3" t="s">
        <v>1579</v>
      </c>
    </row>
    <row r="142" spans="1:15" x14ac:dyDescent="0.25">
      <c r="A142" s="5" t="s">
        <v>300</v>
      </c>
      <c r="B142" s="6" t="s">
        <v>301</v>
      </c>
      <c r="C142" s="6">
        <v>1669</v>
      </c>
      <c r="D142" s="6" t="s">
        <v>68</v>
      </c>
      <c r="E142">
        <v>89</v>
      </c>
      <c r="F142" s="8">
        <v>6</v>
      </c>
      <c r="H142">
        <f t="shared" si="8"/>
        <v>32.04</v>
      </c>
      <c r="I142">
        <v>45</v>
      </c>
      <c r="J142">
        <f t="shared" si="9"/>
        <v>12.96</v>
      </c>
      <c r="K142">
        <f t="shared" si="10"/>
        <v>9.0719999999999992</v>
      </c>
      <c r="L142" s="4">
        <f t="shared" si="11"/>
        <v>35.927999999999997</v>
      </c>
      <c r="N142" s="3" t="s">
        <v>1580</v>
      </c>
      <c r="O142" s="3" t="s">
        <v>1581</v>
      </c>
    </row>
    <row r="143" spans="1:15" x14ac:dyDescent="0.25">
      <c r="A143" s="5" t="s">
        <v>302</v>
      </c>
      <c r="B143" s="6" t="s">
        <v>303</v>
      </c>
      <c r="C143" s="6">
        <v>2400</v>
      </c>
      <c r="D143" s="6" t="s">
        <v>53</v>
      </c>
      <c r="E143">
        <v>89</v>
      </c>
      <c r="F143" s="8">
        <v>3</v>
      </c>
      <c r="H143">
        <f t="shared" si="8"/>
        <v>32.04</v>
      </c>
      <c r="I143">
        <v>45</v>
      </c>
      <c r="J143">
        <f t="shared" si="9"/>
        <v>12.96</v>
      </c>
      <c r="K143">
        <f t="shared" si="10"/>
        <v>9.0719999999999992</v>
      </c>
      <c r="L143" s="4">
        <f t="shared" si="11"/>
        <v>35.927999999999997</v>
      </c>
      <c r="N143" s="3" t="s">
        <v>1582</v>
      </c>
      <c r="O143" s="3" t="s">
        <v>1583</v>
      </c>
    </row>
    <row r="144" spans="1:15" x14ac:dyDescent="0.25">
      <c r="A144" s="5" t="s">
        <v>304</v>
      </c>
      <c r="B144" s="6" t="s">
        <v>305</v>
      </c>
      <c r="C144" s="6">
        <v>2200</v>
      </c>
      <c r="D144" s="6" t="s">
        <v>6</v>
      </c>
      <c r="E144">
        <v>89</v>
      </c>
      <c r="F144" s="8">
        <v>2</v>
      </c>
      <c r="H144">
        <f t="shared" si="8"/>
        <v>32.04</v>
      </c>
      <c r="I144">
        <v>45</v>
      </c>
      <c r="J144">
        <f t="shared" si="9"/>
        <v>12.96</v>
      </c>
      <c r="K144">
        <f t="shared" si="10"/>
        <v>9.0719999999999992</v>
      </c>
      <c r="L144" s="4">
        <f t="shared" si="11"/>
        <v>35.927999999999997</v>
      </c>
      <c r="N144" s="3" t="s">
        <v>1584</v>
      </c>
      <c r="O144" s="3" t="s">
        <v>1585</v>
      </c>
    </row>
    <row r="145" spans="1:15" x14ac:dyDescent="0.25">
      <c r="A145" s="5" t="s">
        <v>306</v>
      </c>
      <c r="B145" s="6" t="s">
        <v>307</v>
      </c>
      <c r="C145" s="6">
        <v>1700</v>
      </c>
      <c r="D145" s="6" t="s">
        <v>68</v>
      </c>
      <c r="E145">
        <v>90</v>
      </c>
      <c r="F145" s="8">
        <v>2</v>
      </c>
      <c r="H145">
        <f t="shared" si="8"/>
        <v>32.4</v>
      </c>
      <c r="I145">
        <v>45</v>
      </c>
      <c r="J145">
        <f t="shared" si="9"/>
        <v>12.600000000000001</v>
      </c>
      <c r="K145">
        <f t="shared" si="10"/>
        <v>8.82</v>
      </c>
      <c r="L145" s="4">
        <f t="shared" si="11"/>
        <v>36.18</v>
      </c>
      <c r="N145" s="3" t="s">
        <v>1586</v>
      </c>
      <c r="O145" s="3" t="s">
        <v>1587</v>
      </c>
    </row>
    <row r="146" spans="1:15" x14ac:dyDescent="0.25">
      <c r="A146" s="5" t="s">
        <v>308</v>
      </c>
      <c r="B146" s="6" t="s">
        <v>309</v>
      </c>
      <c r="C146" s="6">
        <v>2200</v>
      </c>
      <c r="D146" s="6" t="s">
        <v>6</v>
      </c>
      <c r="E146">
        <v>90</v>
      </c>
      <c r="F146" s="8">
        <v>2</v>
      </c>
      <c r="H146">
        <f t="shared" si="8"/>
        <v>32.4</v>
      </c>
      <c r="I146">
        <v>45</v>
      </c>
      <c r="J146">
        <f t="shared" si="9"/>
        <v>12.600000000000001</v>
      </c>
      <c r="K146">
        <f t="shared" si="10"/>
        <v>8.82</v>
      </c>
      <c r="L146" s="4">
        <f t="shared" si="11"/>
        <v>36.18</v>
      </c>
      <c r="N146" s="3" t="s">
        <v>1588</v>
      </c>
      <c r="O146" s="3" t="s">
        <v>1589</v>
      </c>
    </row>
    <row r="147" spans="1:15" x14ac:dyDescent="0.25">
      <c r="A147" s="5" t="s">
        <v>310</v>
      </c>
      <c r="B147" s="6" t="s">
        <v>311</v>
      </c>
      <c r="C147" s="6">
        <v>2400</v>
      </c>
      <c r="D147" s="6" t="s">
        <v>53</v>
      </c>
      <c r="E147">
        <v>90</v>
      </c>
      <c r="F147" s="8">
        <v>2</v>
      </c>
      <c r="H147">
        <f t="shared" si="8"/>
        <v>32.4</v>
      </c>
      <c r="I147">
        <v>45</v>
      </c>
      <c r="J147">
        <f t="shared" si="9"/>
        <v>12.600000000000001</v>
      </c>
      <c r="K147">
        <f t="shared" si="10"/>
        <v>8.82</v>
      </c>
      <c r="L147" s="4">
        <f t="shared" si="11"/>
        <v>36.18</v>
      </c>
      <c r="N147" s="3" t="s">
        <v>1590</v>
      </c>
      <c r="O147" s="3" t="s">
        <v>1591</v>
      </c>
    </row>
    <row r="148" spans="1:15" x14ac:dyDescent="0.25">
      <c r="A148" s="5" t="s">
        <v>312</v>
      </c>
      <c r="B148" s="6" t="s">
        <v>313</v>
      </c>
      <c r="C148" s="6">
        <v>1762</v>
      </c>
      <c r="D148" s="6" t="s">
        <v>68</v>
      </c>
      <c r="E148">
        <v>90</v>
      </c>
      <c r="F148" s="8">
        <v>2</v>
      </c>
      <c r="H148">
        <f t="shared" si="8"/>
        <v>32.4</v>
      </c>
      <c r="I148">
        <v>45</v>
      </c>
      <c r="J148">
        <f t="shared" si="9"/>
        <v>12.600000000000001</v>
      </c>
      <c r="K148">
        <f t="shared" si="10"/>
        <v>8.82</v>
      </c>
      <c r="L148" s="4">
        <f t="shared" si="11"/>
        <v>36.18</v>
      </c>
      <c r="N148" s="3" t="s">
        <v>1592</v>
      </c>
      <c r="O148" s="3" t="s">
        <v>1593</v>
      </c>
    </row>
    <row r="149" spans="1:15" x14ac:dyDescent="0.25">
      <c r="A149" s="5" t="s">
        <v>314</v>
      </c>
      <c r="B149" s="6" t="s">
        <v>315</v>
      </c>
      <c r="C149" s="6">
        <v>2900</v>
      </c>
      <c r="D149" s="6" t="s">
        <v>316</v>
      </c>
      <c r="E149">
        <v>90</v>
      </c>
      <c r="F149" s="8">
        <v>2</v>
      </c>
      <c r="H149">
        <f t="shared" si="8"/>
        <v>32.4</v>
      </c>
      <c r="I149">
        <v>45</v>
      </c>
      <c r="J149">
        <f t="shared" si="9"/>
        <v>12.600000000000001</v>
      </c>
      <c r="K149">
        <f t="shared" si="10"/>
        <v>8.82</v>
      </c>
      <c r="L149" s="4">
        <f t="shared" si="11"/>
        <v>36.18</v>
      </c>
      <c r="N149" s="3" t="s">
        <v>1594</v>
      </c>
      <c r="O149" s="3" t="s">
        <v>1595</v>
      </c>
    </row>
    <row r="150" spans="1:15" x14ac:dyDescent="0.25">
      <c r="A150" s="5" t="s">
        <v>317</v>
      </c>
      <c r="B150" s="6" t="s">
        <v>318</v>
      </c>
      <c r="C150" s="6">
        <v>1657</v>
      </c>
      <c r="D150" s="6" t="s">
        <v>68</v>
      </c>
      <c r="E150">
        <v>90</v>
      </c>
      <c r="F150" s="8">
        <v>2</v>
      </c>
      <c r="H150">
        <f t="shared" si="8"/>
        <v>32.4</v>
      </c>
      <c r="I150">
        <v>45</v>
      </c>
      <c r="J150">
        <f t="shared" si="9"/>
        <v>12.600000000000001</v>
      </c>
      <c r="K150">
        <f t="shared" si="10"/>
        <v>8.82</v>
      </c>
      <c r="L150" s="4">
        <f t="shared" si="11"/>
        <v>36.18</v>
      </c>
      <c r="N150" s="3" t="s">
        <v>1496</v>
      </c>
      <c r="O150" s="3" t="s">
        <v>1596</v>
      </c>
    </row>
    <row r="151" spans="1:15" x14ac:dyDescent="0.25">
      <c r="A151" s="5" t="s">
        <v>319</v>
      </c>
      <c r="B151" s="6" t="s">
        <v>320</v>
      </c>
      <c r="C151" s="6">
        <v>2300</v>
      </c>
      <c r="D151" s="6" t="s">
        <v>3</v>
      </c>
      <c r="E151">
        <v>90</v>
      </c>
      <c r="F151" s="8">
        <v>2</v>
      </c>
      <c r="H151">
        <f t="shared" si="8"/>
        <v>32.4</v>
      </c>
      <c r="I151">
        <v>45</v>
      </c>
      <c r="J151">
        <f t="shared" si="9"/>
        <v>12.600000000000001</v>
      </c>
      <c r="K151">
        <f t="shared" si="10"/>
        <v>8.82</v>
      </c>
      <c r="L151" s="4">
        <f t="shared" si="11"/>
        <v>36.18</v>
      </c>
      <c r="N151" s="3" t="s">
        <v>1597</v>
      </c>
      <c r="O151" s="3" t="s">
        <v>1598</v>
      </c>
    </row>
    <row r="152" spans="1:15" x14ac:dyDescent="0.25">
      <c r="A152" s="5" t="s">
        <v>321</v>
      </c>
      <c r="B152" s="6" t="s">
        <v>322</v>
      </c>
      <c r="C152" s="6">
        <v>2500</v>
      </c>
      <c r="D152" s="6" t="s">
        <v>23</v>
      </c>
      <c r="E152">
        <v>90</v>
      </c>
      <c r="F152" s="8">
        <v>1</v>
      </c>
      <c r="H152">
        <f t="shared" si="8"/>
        <v>32.4</v>
      </c>
      <c r="I152">
        <v>45</v>
      </c>
      <c r="J152">
        <f t="shared" si="9"/>
        <v>12.600000000000001</v>
      </c>
      <c r="K152">
        <f t="shared" si="10"/>
        <v>8.82</v>
      </c>
      <c r="L152" s="4">
        <f t="shared" si="11"/>
        <v>36.18</v>
      </c>
      <c r="N152" s="3" t="s">
        <v>1599</v>
      </c>
      <c r="O152" s="3" t="s">
        <v>1600</v>
      </c>
    </row>
    <row r="153" spans="1:15" x14ac:dyDescent="0.25">
      <c r="A153" s="5" t="s">
        <v>323</v>
      </c>
      <c r="B153" s="6" t="s">
        <v>324</v>
      </c>
      <c r="C153" s="6">
        <v>1401</v>
      </c>
      <c r="D153" s="6" t="s">
        <v>15</v>
      </c>
      <c r="E153">
        <v>90</v>
      </c>
      <c r="F153" s="8">
        <v>2</v>
      </c>
      <c r="H153">
        <f t="shared" si="8"/>
        <v>32.4</v>
      </c>
      <c r="I153">
        <v>45</v>
      </c>
      <c r="J153">
        <f t="shared" si="9"/>
        <v>12.600000000000001</v>
      </c>
      <c r="K153">
        <f t="shared" si="10"/>
        <v>8.82</v>
      </c>
      <c r="L153" s="4">
        <f t="shared" si="11"/>
        <v>36.18</v>
      </c>
      <c r="N153" s="3" t="s">
        <v>1601</v>
      </c>
      <c r="O153" s="3" t="s">
        <v>1602</v>
      </c>
    </row>
    <row r="154" spans="1:15" x14ac:dyDescent="0.25">
      <c r="A154" s="5" t="s">
        <v>325</v>
      </c>
      <c r="B154" s="6" t="s">
        <v>326</v>
      </c>
      <c r="C154" s="6">
        <v>1165</v>
      </c>
      <c r="D154" s="6" t="s">
        <v>15</v>
      </c>
      <c r="E154">
        <v>90</v>
      </c>
      <c r="F154" s="8">
        <v>2</v>
      </c>
      <c r="H154">
        <f t="shared" si="8"/>
        <v>32.4</v>
      </c>
      <c r="I154">
        <v>45</v>
      </c>
      <c r="J154">
        <f t="shared" si="9"/>
        <v>12.600000000000001</v>
      </c>
      <c r="K154">
        <f t="shared" si="10"/>
        <v>8.82</v>
      </c>
      <c r="L154" s="4">
        <f t="shared" si="11"/>
        <v>36.18</v>
      </c>
      <c r="N154" s="3" t="s">
        <v>1603</v>
      </c>
      <c r="O154" s="3" t="s">
        <v>1604</v>
      </c>
    </row>
    <row r="155" spans="1:15" x14ac:dyDescent="0.25">
      <c r="A155" s="5" t="s">
        <v>327</v>
      </c>
      <c r="B155" s="6" t="s">
        <v>328</v>
      </c>
      <c r="C155" s="6">
        <v>2300</v>
      </c>
      <c r="D155" s="6" t="s">
        <v>3</v>
      </c>
      <c r="E155">
        <v>90</v>
      </c>
      <c r="F155" s="8">
        <v>2</v>
      </c>
      <c r="H155">
        <f t="shared" si="8"/>
        <v>32.4</v>
      </c>
      <c r="I155">
        <v>45</v>
      </c>
      <c r="J155">
        <f t="shared" si="9"/>
        <v>12.600000000000001</v>
      </c>
      <c r="K155">
        <f t="shared" si="10"/>
        <v>8.82</v>
      </c>
      <c r="L155" s="4">
        <f t="shared" si="11"/>
        <v>36.18</v>
      </c>
      <c r="N155" s="3" t="s">
        <v>1605</v>
      </c>
      <c r="O155" s="3" t="s">
        <v>1606</v>
      </c>
    </row>
    <row r="156" spans="1:15" x14ac:dyDescent="0.25">
      <c r="A156" s="5" t="s">
        <v>329</v>
      </c>
      <c r="B156" s="6" t="s">
        <v>330</v>
      </c>
      <c r="C156" s="6">
        <v>2400</v>
      </c>
      <c r="D156" s="6" t="s">
        <v>53</v>
      </c>
      <c r="E156">
        <v>90</v>
      </c>
      <c r="F156" s="8">
        <v>4</v>
      </c>
      <c r="H156">
        <f t="shared" si="8"/>
        <v>32.4</v>
      </c>
      <c r="I156">
        <v>45</v>
      </c>
      <c r="J156">
        <f t="shared" si="9"/>
        <v>12.600000000000001</v>
      </c>
      <c r="K156">
        <f t="shared" si="10"/>
        <v>8.82</v>
      </c>
      <c r="L156" s="4">
        <f t="shared" si="11"/>
        <v>36.18</v>
      </c>
      <c r="N156" s="3" t="s">
        <v>1607</v>
      </c>
      <c r="O156" s="3" t="s">
        <v>1608</v>
      </c>
    </row>
    <row r="157" spans="1:15" x14ac:dyDescent="0.25">
      <c r="A157" s="5" t="s">
        <v>331</v>
      </c>
      <c r="B157" s="6" t="s">
        <v>332</v>
      </c>
      <c r="C157" s="6">
        <v>2200</v>
      </c>
      <c r="D157" s="6" t="s">
        <v>6</v>
      </c>
      <c r="E157">
        <v>90</v>
      </c>
      <c r="F157" s="8">
        <v>2</v>
      </c>
      <c r="H157">
        <f t="shared" si="8"/>
        <v>32.4</v>
      </c>
      <c r="I157">
        <v>45</v>
      </c>
      <c r="J157">
        <f t="shared" si="9"/>
        <v>12.600000000000001</v>
      </c>
      <c r="K157">
        <f t="shared" si="10"/>
        <v>8.82</v>
      </c>
      <c r="L157" s="4">
        <f t="shared" si="11"/>
        <v>36.18</v>
      </c>
      <c r="N157" s="3" t="s">
        <v>1609</v>
      </c>
      <c r="O157" s="3" t="s">
        <v>1610</v>
      </c>
    </row>
    <row r="158" spans="1:15" x14ac:dyDescent="0.25">
      <c r="A158" s="5" t="s">
        <v>333</v>
      </c>
      <c r="B158" s="6" t="s">
        <v>334</v>
      </c>
      <c r="C158" s="6">
        <v>1415</v>
      </c>
      <c r="D158" s="6" t="s">
        <v>15</v>
      </c>
      <c r="E158">
        <v>90</v>
      </c>
      <c r="F158" s="8">
        <v>1</v>
      </c>
      <c r="H158">
        <f t="shared" si="8"/>
        <v>32.4</v>
      </c>
      <c r="I158">
        <v>45</v>
      </c>
      <c r="J158">
        <f t="shared" si="9"/>
        <v>12.600000000000001</v>
      </c>
      <c r="K158">
        <f t="shared" si="10"/>
        <v>8.82</v>
      </c>
      <c r="L158" s="4">
        <f t="shared" si="11"/>
        <v>36.18</v>
      </c>
      <c r="N158" s="3" t="s">
        <v>1611</v>
      </c>
      <c r="O158" s="3" t="s">
        <v>1612</v>
      </c>
    </row>
    <row r="159" spans="1:15" x14ac:dyDescent="0.25">
      <c r="A159" s="5" t="s">
        <v>335</v>
      </c>
      <c r="B159" s="6" t="s">
        <v>336</v>
      </c>
      <c r="C159" s="6">
        <v>1208</v>
      </c>
      <c r="D159" s="6" t="s">
        <v>15</v>
      </c>
      <c r="E159">
        <v>90</v>
      </c>
      <c r="F159" s="8">
        <v>2</v>
      </c>
      <c r="H159">
        <f t="shared" si="8"/>
        <v>32.4</v>
      </c>
      <c r="I159">
        <v>45</v>
      </c>
      <c r="J159">
        <f t="shared" si="9"/>
        <v>12.600000000000001</v>
      </c>
      <c r="K159">
        <f t="shared" si="10"/>
        <v>8.82</v>
      </c>
      <c r="L159" s="4">
        <f t="shared" si="11"/>
        <v>36.18</v>
      </c>
      <c r="N159" s="3" t="s">
        <v>1613</v>
      </c>
      <c r="O159" s="3" t="s">
        <v>1614</v>
      </c>
    </row>
    <row r="160" spans="1:15" x14ac:dyDescent="0.25">
      <c r="A160" s="5" t="s">
        <v>337</v>
      </c>
      <c r="B160" s="6" t="s">
        <v>338</v>
      </c>
      <c r="C160" s="6">
        <v>1401</v>
      </c>
      <c r="D160" s="6" t="s">
        <v>15</v>
      </c>
      <c r="E160">
        <v>90</v>
      </c>
      <c r="F160" s="8">
        <v>2</v>
      </c>
      <c r="H160">
        <f t="shared" si="8"/>
        <v>32.4</v>
      </c>
      <c r="I160">
        <v>45</v>
      </c>
      <c r="J160">
        <f t="shared" si="9"/>
        <v>12.600000000000001</v>
      </c>
      <c r="K160">
        <f t="shared" si="10"/>
        <v>8.82</v>
      </c>
      <c r="L160" s="4">
        <f t="shared" si="11"/>
        <v>36.18</v>
      </c>
      <c r="N160" s="3" t="s">
        <v>1615</v>
      </c>
      <c r="O160" s="3" t="s">
        <v>1616</v>
      </c>
    </row>
    <row r="161" spans="1:15" x14ac:dyDescent="0.25">
      <c r="A161" s="5" t="s">
        <v>339</v>
      </c>
      <c r="B161" s="6" t="s">
        <v>340</v>
      </c>
      <c r="C161" s="6">
        <v>2100</v>
      </c>
      <c r="D161" s="6" t="s">
        <v>29</v>
      </c>
      <c r="E161">
        <v>90</v>
      </c>
      <c r="F161" s="8">
        <v>2</v>
      </c>
      <c r="H161">
        <f t="shared" si="8"/>
        <v>32.4</v>
      </c>
      <c r="I161">
        <v>45</v>
      </c>
      <c r="J161">
        <f t="shared" si="9"/>
        <v>12.600000000000001</v>
      </c>
      <c r="K161">
        <f t="shared" si="10"/>
        <v>8.82</v>
      </c>
      <c r="L161" s="4">
        <f t="shared" si="11"/>
        <v>36.18</v>
      </c>
      <c r="N161" s="3" t="s">
        <v>1617</v>
      </c>
      <c r="O161" s="3" t="s">
        <v>1618</v>
      </c>
    </row>
    <row r="162" spans="1:15" x14ac:dyDescent="0.25">
      <c r="A162" s="5" t="s">
        <v>341</v>
      </c>
      <c r="B162" s="6" t="s">
        <v>342</v>
      </c>
      <c r="C162" s="6">
        <v>2920</v>
      </c>
      <c r="D162" s="6" t="s">
        <v>137</v>
      </c>
      <c r="E162">
        <v>90</v>
      </c>
      <c r="F162" s="8">
        <v>2</v>
      </c>
      <c r="H162">
        <f t="shared" si="8"/>
        <v>32.4</v>
      </c>
      <c r="I162">
        <v>45</v>
      </c>
      <c r="J162">
        <f t="shared" si="9"/>
        <v>12.600000000000001</v>
      </c>
      <c r="K162">
        <f t="shared" si="10"/>
        <v>8.82</v>
      </c>
      <c r="L162" s="4">
        <f t="shared" si="11"/>
        <v>36.18</v>
      </c>
      <c r="N162" s="3" t="s">
        <v>1619</v>
      </c>
      <c r="O162" s="3" t="s">
        <v>1620</v>
      </c>
    </row>
    <row r="163" spans="1:15" x14ac:dyDescent="0.25">
      <c r="A163" s="5" t="s">
        <v>343</v>
      </c>
      <c r="B163" s="6" t="s">
        <v>344</v>
      </c>
      <c r="C163" s="6">
        <v>1754</v>
      </c>
      <c r="D163" s="6" t="s">
        <v>68</v>
      </c>
      <c r="E163">
        <v>90</v>
      </c>
      <c r="F163" s="8">
        <v>2</v>
      </c>
      <c r="H163">
        <f t="shared" si="8"/>
        <v>32.4</v>
      </c>
      <c r="I163">
        <v>45</v>
      </c>
      <c r="J163">
        <f t="shared" si="9"/>
        <v>12.600000000000001</v>
      </c>
      <c r="K163">
        <f t="shared" si="10"/>
        <v>8.82</v>
      </c>
      <c r="L163" s="4">
        <f t="shared" si="11"/>
        <v>36.18</v>
      </c>
      <c r="N163" s="3" t="s">
        <v>1621</v>
      </c>
      <c r="O163" s="3" t="s">
        <v>1622</v>
      </c>
    </row>
    <row r="164" spans="1:15" x14ac:dyDescent="0.25">
      <c r="A164" s="5" t="s">
        <v>345</v>
      </c>
      <c r="B164" s="6" t="s">
        <v>346</v>
      </c>
      <c r="C164" s="6">
        <v>2450</v>
      </c>
      <c r="D164" s="6" t="s">
        <v>43</v>
      </c>
      <c r="E164">
        <v>90</v>
      </c>
      <c r="F164" s="8">
        <v>2</v>
      </c>
      <c r="H164">
        <f t="shared" si="8"/>
        <v>32.4</v>
      </c>
      <c r="I164">
        <v>45</v>
      </c>
      <c r="J164">
        <f t="shared" si="9"/>
        <v>12.600000000000001</v>
      </c>
      <c r="K164">
        <f t="shared" si="10"/>
        <v>8.82</v>
      </c>
      <c r="L164" s="4">
        <f t="shared" si="11"/>
        <v>36.18</v>
      </c>
      <c r="N164" s="3" t="s">
        <v>1623</v>
      </c>
      <c r="O164" s="3" t="s">
        <v>1624</v>
      </c>
    </row>
    <row r="165" spans="1:15" x14ac:dyDescent="0.25">
      <c r="A165" s="5" t="s">
        <v>347</v>
      </c>
      <c r="B165" s="6" t="s">
        <v>348</v>
      </c>
      <c r="C165" s="6">
        <v>1401</v>
      </c>
      <c r="D165" s="6" t="s">
        <v>15</v>
      </c>
      <c r="E165">
        <v>90</v>
      </c>
      <c r="F165" s="8">
        <v>2</v>
      </c>
      <c r="H165">
        <f t="shared" si="8"/>
        <v>32.4</v>
      </c>
      <c r="I165">
        <v>45</v>
      </c>
      <c r="J165">
        <f t="shared" si="9"/>
        <v>12.600000000000001</v>
      </c>
      <c r="K165">
        <f t="shared" si="10"/>
        <v>8.82</v>
      </c>
      <c r="L165" s="4">
        <f t="shared" si="11"/>
        <v>36.18</v>
      </c>
      <c r="N165" s="3" t="s">
        <v>1625</v>
      </c>
      <c r="O165" s="3" t="s">
        <v>1626</v>
      </c>
    </row>
    <row r="166" spans="1:15" x14ac:dyDescent="0.25">
      <c r="A166" s="5" t="s">
        <v>349</v>
      </c>
      <c r="B166" s="6" t="s">
        <v>350</v>
      </c>
      <c r="C166" s="6">
        <v>1923</v>
      </c>
      <c r="D166" s="6" t="s">
        <v>20</v>
      </c>
      <c r="E166">
        <v>90</v>
      </c>
      <c r="F166" s="8">
        <v>1</v>
      </c>
      <c r="H166">
        <f t="shared" si="8"/>
        <v>32.4</v>
      </c>
      <c r="I166">
        <v>45</v>
      </c>
      <c r="J166">
        <f t="shared" si="9"/>
        <v>12.600000000000001</v>
      </c>
      <c r="K166">
        <f t="shared" si="10"/>
        <v>8.82</v>
      </c>
      <c r="L166" s="4">
        <f t="shared" si="11"/>
        <v>36.18</v>
      </c>
      <c r="N166" s="3" t="s">
        <v>1627</v>
      </c>
      <c r="O166" s="3" t="s">
        <v>1628</v>
      </c>
    </row>
    <row r="167" spans="1:15" x14ac:dyDescent="0.25">
      <c r="A167" s="5" t="s">
        <v>351</v>
      </c>
      <c r="B167" s="6" t="s">
        <v>352</v>
      </c>
      <c r="C167" s="6">
        <v>1854</v>
      </c>
      <c r="D167" s="6" t="s">
        <v>20</v>
      </c>
      <c r="E167">
        <v>90</v>
      </c>
      <c r="F167" s="8">
        <v>2</v>
      </c>
      <c r="H167">
        <f t="shared" si="8"/>
        <v>32.4</v>
      </c>
      <c r="I167">
        <v>45</v>
      </c>
      <c r="J167">
        <f t="shared" si="9"/>
        <v>12.600000000000001</v>
      </c>
      <c r="K167">
        <f t="shared" si="10"/>
        <v>8.82</v>
      </c>
      <c r="L167" s="4">
        <f t="shared" si="11"/>
        <v>36.18</v>
      </c>
      <c r="N167" s="3" t="s">
        <v>1629</v>
      </c>
      <c r="O167" s="3" t="s">
        <v>1630</v>
      </c>
    </row>
    <row r="168" spans="1:15" x14ac:dyDescent="0.25">
      <c r="A168" s="5" t="s">
        <v>353</v>
      </c>
      <c r="B168" s="6" t="s">
        <v>354</v>
      </c>
      <c r="C168" s="6">
        <v>2791</v>
      </c>
      <c r="D168" s="6" t="s">
        <v>355</v>
      </c>
      <c r="E168">
        <v>90</v>
      </c>
      <c r="F168" s="8">
        <v>2</v>
      </c>
      <c r="H168">
        <f t="shared" si="8"/>
        <v>32.4</v>
      </c>
      <c r="I168">
        <v>45</v>
      </c>
      <c r="J168">
        <f t="shared" si="9"/>
        <v>12.600000000000001</v>
      </c>
      <c r="K168">
        <f t="shared" si="10"/>
        <v>8.82</v>
      </c>
      <c r="L168" s="4">
        <f t="shared" si="11"/>
        <v>36.18</v>
      </c>
      <c r="N168" s="3" t="s">
        <v>1631</v>
      </c>
      <c r="O168" s="3" t="s">
        <v>1632</v>
      </c>
    </row>
    <row r="169" spans="1:15" x14ac:dyDescent="0.25">
      <c r="A169" s="5" t="s">
        <v>356</v>
      </c>
      <c r="B169" s="6" t="s">
        <v>357</v>
      </c>
      <c r="C169" s="6">
        <v>2720</v>
      </c>
      <c r="D169" s="6" t="s">
        <v>26</v>
      </c>
      <c r="E169">
        <v>90</v>
      </c>
      <c r="F169" s="8">
        <v>2</v>
      </c>
      <c r="H169">
        <f t="shared" si="8"/>
        <v>32.4</v>
      </c>
      <c r="I169">
        <v>45</v>
      </c>
      <c r="J169">
        <f t="shared" si="9"/>
        <v>12.600000000000001</v>
      </c>
      <c r="K169">
        <f t="shared" si="10"/>
        <v>8.82</v>
      </c>
      <c r="L169" s="4">
        <f t="shared" si="11"/>
        <v>36.18</v>
      </c>
      <c r="N169" s="3" t="s">
        <v>1633</v>
      </c>
      <c r="O169" s="3" t="s">
        <v>1634</v>
      </c>
    </row>
    <row r="170" spans="1:15" x14ac:dyDescent="0.25">
      <c r="A170" s="5" t="s">
        <v>358</v>
      </c>
      <c r="B170" s="6" t="s">
        <v>359</v>
      </c>
      <c r="C170" s="6">
        <v>1971</v>
      </c>
      <c r="D170" s="6" t="s">
        <v>20</v>
      </c>
      <c r="E170">
        <v>90</v>
      </c>
      <c r="F170" s="8">
        <v>2</v>
      </c>
      <c r="H170">
        <f t="shared" si="8"/>
        <v>32.4</v>
      </c>
      <c r="I170">
        <v>45</v>
      </c>
      <c r="J170">
        <f t="shared" si="9"/>
        <v>12.600000000000001</v>
      </c>
      <c r="K170">
        <f t="shared" si="10"/>
        <v>8.82</v>
      </c>
      <c r="L170" s="4">
        <f t="shared" si="11"/>
        <v>36.18</v>
      </c>
      <c r="N170" s="3" t="s">
        <v>1635</v>
      </c>
      <c r="O170" s="3" t="s">
        <v>1636</v>
      </c>
    </row>
    <row r="171" spans="1:15" x14ac:dyDescent="0.25">
      <c r="A171" s="5" t="s">
        <v>360</v>
      </c>
      <c r="B171" s="6" t="s">
        <v>361</v>
      </c>
      <c r="C171" s="6">
        <v>2200</v>
      </c>
      <c r="D171" s="6" t="s">
        <v>6</v>
      </c>
      <c r="E171">
        <v>90</v>
      </c>
      <c r="F171" s="8">
        <v>1</v>
      </c>
      <c r="H171">
        <f t="shared" si="8"/>
        <v>32.4</v>
      </c>
      <c r="I171">
        <v>45</v>
      </c>
      <c r="J171">
        <f t="shared" si="9"/>
        <v>12.600000000000001</v>
      </c>
      <c r="K171">
        <f t="shared" si="10"/>
        <v>8.82</v>
      </c>
      <c r="L171" s="4">
        <f t="shared" si="11"/>
        <v>36.18</v>
      </c>
      <c r="N171" s="3" t="s">
        <v>1637</v>
      </c>
      <c r="O171" s="3" t="s">
        <v>1638</v>
      </c>
    </row>
    <row r="172" spans="1:15" x14ac:dyDescent="0.25">
      <c r="A172" s="5" t="s">
        <v>362</v>
      </c>
      <c r="B172" s="6" t="s">
        <v>363</v>
      </c>
      <c r="C172" s="6">
        <v>2100</v>
      </c>
      <c r="D172" s="6" t="s">
        <v>29</v>
      </c>
      <c r="E172">
        <v>91</v>
      </c>
      <c r="F172" s="8">
        <v>2</v>
      </c>
      <c r="H172">
        <f t="shared" si="8"/>
        <v>32.76</v>
      </c>
      <c r="I172">
        <v>45</v>
      </c>
      <c r="J172">
        <f t="shared" si="9"/>
        <v>12.240000000000002</v>
      </c>
      <c r="K172">
        <f t="shared" si="10"/>
        <v>8.5680000000000014</v>
      </c>
      <c r="L172" s="4">
        <f t="shared" si="11"/>
        <v>36.432000000000002</v>
      </c>
      <c r="N172" s="3" t="s">
        <v>1639</v>
      </c>
      <c r="O172" s="3" t="s">
        <v>1640</v>
      </c>
    </row>
    <row r="173" spans="1:15" x14ac:dyDescent="0.25">
      <c r="A173" s="5" t="s">
        <v>364</v>
      </c>
      <c r="B173" s="6" t="s">
        <v>365</v>
      </c>
      <c r="C173" s="6">
        <v>2610</v>
      </c>
      <c r="D173" s="6" t="s">
        <v>172</v>
      </c>
      <c r="E173">
        <v>92</v>
      </c>
      <c r="F173" s="8">
        <v>2</v>
      </c>
      <c r="H173">
        <f t="shared" si="8"/>
        <v>33.119999999999997</v>
      </c>
      <c r="I173">
        <v>45</v>
      </c>
      <c r="J173">
        <f t="shared" si="9"/>
        <v>11.880000000000003</v>
      </c>
      <c r="K173">
        <f t="shared" si="10"/>
        <v>8.3160000000000007</v>
      </c>
      <c r="L173" s="4">
        <f t="shared" si="11"/>
        <v>36.683999999999997</v>
      </c>
      <c r="N173" s="3" t="s">
        <v>1641</v>
      </c>
      <c r="O173" s="3" t="s">
        <v>1642</v>
      </c>
    </row>
    <row r="174" spans="1:15" x14ac:dyDescent="0.25">
      <c r="A174" s="5" t="s">
        <v>366</v>
      </c>
      <c r="B174" s="6" t="s">
        <v>367</v>
      </c>
      <c r="C174" s="6">
        <v>2300</v>
      </c>
      <c r="D174" s="6" t="s">
        <v>3</v>
      </c>
      <c r="E174">
        <v>92</v>
      </c>
      <c r="F174" s="8">
        <v>1</v>
      </c>
      <c r="H174">
        <f t="shared" si="8"/>
        <v>33.119999999999997</v>
      </c>
      <c r="I174">
        <v>45</v>
      </c>
      <c r="J174">
        <f t="shared" si="9"/>
        <v>11.880000000000003</v>
      </c>
      <c r="K174">
        <f t="shared" si="10"/>
        <v>8.3160000000000007</v>
      </c>
      <c r="L174" s="4">
        <f t="shared" si="11"/>
        <v>36.683999999999997</v>
      </c>
      <c r="N174" s="3" t="s">
        <v>1643</v>
      </c>
      <c r="O174" s="3" t="s">
        <v>1644</v>
      </c>
    </row>
    <row r="175" spans="1:15" x14ac:dyDescent="0.25">
      <c r="A175" s="5" t="s">
        <v>368</v>
      </c>
      <c r="B175" s="6" t="s">
        <v>369</v>
      </c>
      <c r="C175" s="6">
        <v>2100</v>
      </c>
      <c r="D175" s="6" t="s">
        <v>29</v>
      </c>
      <c r="E175">
        <v>92</v>
      </c>
      <c r="F175" s="8">
        <v>2</v>
      </c>
      <c r="H175">
        <f t="shared" si="8"/>
        <v>33.119999999999997</v>
      </c>
      <c r="I175">
        <v>45</v>
      </c>
      <c r="J175">
        <f t="shared" si="9"/>
        <v>11.880000000000003</v>
      </c>
      <c r="K175">
        <f t="shared" si="10"/>
        <v>8.3160000000000007</v>
      </c>
      <c r="L175" s="4">
        <f t="shared" si="11"/>
        <v>36.683999999999997</v>
      </c>
      <c r="N175" s="3" t="s">
        <v>1645</v>
      </c>
      <c r="O175" s="3" t="s">
        <v>1646</v>
      </c>
    </row>
    <row r="176" spans="1:15" x14ac:dyDescent="0.25">
      <c r="A176" s="5" t="s">
        <v>370</v>
      </c>
      <c r="B176" s="6" t="s">
        <v>371</v>
      </c>
      <c r="C176" s="6">
        <v>2200</v>
      </c>
      <c r="D176" s="6" t="s">
        <v>6</v>
      </c>
      <c r="E176">
        <v>92</v>
      </c>
      <c r="F176" s="8">
        <v>2</v>
      </c>
      <c r="H176">
        <f t="shared" si="8"/>
        <v>33.119999999999997</v>
      </c>
      <c r="I176">
        <v>45</v>
      </c>
      <c r="J176">
        <f t="shared" si="9"/>
        <v>11.880000000000003</v>
      </c>
      <c r="K176">
        <f t="shared" si="10"/>
        <v>8.3160000000000007</v>
      </c>
      <c r="L176" s="4">
        <f t="shared" si="11"/>
        <v>36.683999999999997</v>
      </c>
      <c r="N176" s="3" t="s">
        <v>1647</v>
      </c>
      <c r="O176" s="3" t="s">
        <v>1648</v>
      </c>
    </row>
    <row r="177" spans="1:15" x14ac:dyDescent="0.25">
      <c r="A177" s="5" t="s">
        <v>372</v>
      </c>
      <c r="B177" s="6" t="s">
        <v>373</v>
      </c>
      <c r="C177" s="6">
        <v>2000</v>
      </c>
      <c r="D177" s="6" t="s">
        <v>20</v>
      </c>
      <c r="E177">
        <v>92</v>
      </c>
      <c r="F177" s="8">
        <v>2</v>
      </c>
      <c r="H177">
        <f t="shared" si="8"/>
        <v>33.119999999999997</v>
      </c>
      <c r="I177">
        <v>45</v>
      </c>
      <c r="J177">
        <f t="shared" si="9"/>
        <v>11.880000000000003</v>
      </c>
      <c r="K177">
        <f t="shared" si="10"/>
        <v>8.3160000000000007</v>
      </c>
      <c r="L177" s="4">
        <f t="shared" si="11"/>
        <v>36.683999999999997</v>
      </c>
      <c r="N177" s="3" t="s">
        <v>1649</v>
      </c>
      <c r="O177" s="3" t="s">
        <v>1650</v>
      </c>
    </row>
    <row r="178" spans="1:15" x14ac:dyDescent="0.25">
      <c r="A178" s="5" t="s">
        <v>374</v>
      </c>
      <c r="B178" s="6" t="s">
        <v>375</v>
      </c>
      <c r="C178" s="6">
        <v>2200</v>
      </c>
      <c r="D178" s="6" t="s">
        <v>6</v>
      </c>
      <c r="E178">
        <v>93</v>
      </c>
      <c r="F178" s="8">
        <v>2</v>
      </c>
      <c r="H178">
        <f t="shared" si="8"/>
        <v>33.479999999999997</v>
      </c>
      <c r="I178">
        <v>45</v>
      </c>
      <c r="J178">
        <f t="shared" si="9"/>
        <v>11.520000000000003</v>
      </c>
      <c r="K178">
        <f t="shared" si="10"/>
        <v>8.0640000000000018</v>
      </c>
      <c r="L178" s="4">
        <f t="shared" si="11"/>
        <v>36.936</v>
      </c>
      <c r="N178" s="3" t="s">
        <v>1651</v>
      </c>
      <c r="O178" s="3" t="s">
        <v>1652</v>
      </c>
    </row>
    <row r="179" spans="1:15" x14ac:dyDescent="0.25">
      <c r="A179" s="5" t="s">
        <v>376</v>
      </c>
      <c r="B179" s="6" t="s">
        <v>377</v>
      </c>
      <c r="C179" s="6">
        <v>2300</v>
      </c>
      <c r="D179" s="6" t="s">
        <v>3</v>
      </c>
      <c r="E179">
        <v>93</v>
      </c>
      <c r="F179" s="8">
        <v>2</v>
      </c>
      <c r="H179">
        <f t="shared" si="8"/>
        <v>33.479999999999997</v>
      </c>
      <c r="I179">
        <v>45</v>
      </c>
      <c r="J179">
        <f t="shared" si="9"/>
        <v>11.520000000000003</v>
      </c>
      <c r="K179">
        <f t="shared" si="10"/>
        <v>8.0640000000000018</v>
      </c>
      <c r="L179" s="4">
        <f t="shared" si="11"/>
        <v>36.936</v>
      </c>
      <c r="N179" s="3" t="s">
        <v>1653</v>
      </c>
      <c r="O179" s="3" t="s">
        <v>1654</v>
      </c>
    </row>
    <row r="180" spans="1:15" x14ac:dyDescent="0.25">
      <c r="A180" s="5" t="s">
        <v>378</v>
      </c>
      <c r="B180" s="6" t="s">
        <v>379</v>
      </c>
      <c r="C180" s="6">
        <v>1910</v>
      </c>
      <c r="D180" s="6" t="s">
        <v>20</v>
      </c>
      <c r="E180">
        <v>93</v>
      </c>
      <c r="F180" s="8">
        <v>1</v>
      </c>
      <c r="H180">
        <f t="shared" si="8"/>
        <v>33.479999999999997</v>
      </c>
      <c r="I180">
        <v>45</v>
      </c>
      <c r="J180">
        <f t="shared" si="9"/>
        <v>11.520000000000003</v>
      </c>
      <c r="K180">
        <f t="shared" si="10"/>
        <v>8.0640000000000018</v>
      </c>
      <c r="L180" s="4">
        <f t="shared" si="11"/>
        <v>36.936</v>
      </c>
      <c r="N180" s="3" t="s">
        <v>1655</v>
      </c>
      <c r="O180" s="3" t="s">
        <v>1656</v>
      </c>
    </row>
    <row r="181" spans="1:15" x14ac:dyDescent="0.25">
      <c r="A181" s="5" t="s">
        <v>380</v>
      </c>
      <c r="B181" s="6" t="s">
        <v>381</v>
      </c>
      <c r="C181" s="6">
        <v>2300</v>
      </c>
      <c r="D181" s="6" t="s">
        <v>3</v>
      </c>
      <c r="E181">
        <v>94</v>
      </c>
      <c r="F181" s="8">
        <v>2</v>
      </c>
      <c r="H181">
        <f t="shared" si="8"/>
        <v>33.839999999999996</v>
      </c>
      <c r="I181">
        <v>45</v>
      </c>
      <c r="J181">
        <f t="shared" si="9"/>
        <v>11.160000000000004</v>
      </c>
      <c r="K181">
        <f t="shared" si="10"/>
        <v>7.8120000000000021</v>
      </c>
      <c r="L181" s="4">
        <f t="shared" si="11"/>
        <v>37.187999999999995</v>
      </c>
      <c r="N181" s="3" t="s">
        <v>1657</v>
      </c>
      <c r="O181" s="3" t="s">
        <v>1658</v>
      </c>
    </row>
    <row r="182" spans="1:15" x14ac:dyDescent="0.25">
      <c r="A182" s="5" t="s">
        <v>382</v>
      </c>
      <c r="B182" s="6" t="s">
        <v>383</v>
      </c>
      <c r="C182" s="6">
        <v>1670</v>
      </c>
      <c r="D182" s="6" t="s">
        <v>68</v>
      </c>
      <c r="E182">
        <v>94</v>
      </c>
      <c r="F182" s="8">
        <v>2</v>
      </c>
      <c r="H182">
        <f t="shared" si="8"/>
        <v>33.839999999999996</v>
      </c>
      <c r="I182">
        <v>45</v>
      </c>
      <c r="J182">
        <f t="shared" si="9"/>
        <v>11.160000000000004</v>
      </c>
      <c r="K182">
        <f t="shared" si="10"/>
        <v>7.8120000000000021</v>
      </c>
      <c r="L182" s="4">
        <f t="shared" si="11"/>
        <v>37.187999999999995</v>
      </c>
      <c r="N182" s="3" t="s">
        <v>1659</v>
      </c>
      <c r="O182" s="3" t="s">
        <v>1660</v>
      </c>
    </row>
    <row r="183" spans="1:15" x14ac:dyDescent="0.25">
      <c r="A183" s="5" t="s">
        <v>384</v>
      </c>
      <c r="B183" s="6" t="s">
        <v>385</v>
      </c>
      <c r="C183" s="6">
        <v>2400</v>
      </c>
      <c r="D183" s="6" t="s">
        <v>53</v>
      </c>
      <c r="E183">
        <v>94</v>
      </c>
      <c r="F183" s="8">
        <v>2</v>
      </c>
      <c r="H183">
        <f t="shared" si="8"/>
        <v>33.839999999999996</v>
      </c>
      <c r="I183">
        <v>45</v>
      </c>
      <c r="J183">
        <f t="shared" si="9"/>
        <v>11.160000000000004</v>
      </c>
      <c r="K183">
        <f t="shared" si="10"/>
        <v>7.8120000000000021</v>
      </c>
      <c r="L183" s="4">
        <f t="shared" si="11"/>
        <v>37.187999999999995</v>
      </c>
      <c r="N183" s="3" t="s">
        <v>1661</v>
      </c>
      <c r="O183" s="3" t="s">
        <v>1662</v>
      </c>
    </row>
    <row r="184" spans="1:15" x14ac:dyDescent="0.25">
      <c r="A184" s="5" t="s">
        <v>386</v>
      </c>
      <c r="B184" s="6" t="s">
        <v>387</v>
      </c>
      <c r="C184" s="6">
        <v>2650</v>
      </c>
      <c r="D184" s="6" t="s">
        <v>388</v>
      </c>
      <c r="E184">
        <v>94</v>
      </c>
      <c r="F184" s="8">
        <v>2</v>
      </c>
      <c r="H184">
        <f t="shared" si="8"/>
        <v>33.839999999999996</v>
      </c>
      <c r="I184">
        <v>45</v>
      </c>
      <c r="J184">
        <f t="shared" si="9"/>
        <v>11.160000000000004</v>
      </c>
      <c r="K184">
        <f t="shared" si="10"/>
        <v>7.8120000000000021</v>
      </c>
      <c r="L184" s="4">
        <f t="shared" si="11"/>
        <v>37.187999999999995</v>
      </c>
      <c r="N184" s="3" t="s">
        <v>1663</v>
      </c>
      <c r="O184" s="3" t="s">
        <v>1664</v>
      </c>
    </row>
    <row r="185" spans="1:15" x14ac:dyDescent="0.25">
      <c r="A185" s="5" t="s">
        <v>389</v>
      </c>
      <c r="B185" s="6" t="s">
        <v>390</v>
      </c>
      <c r="C185" s="6">
        <v>1561</v>
      </c>
      <c r="D185" s="6" t="s">
        <v>68</v>
      </c>
      <c r="E185">
        <v>95</v>
      </c>
      <c r="F185" s="8">
        <v>2</v>
      </c>
      <c r="H185">
        <f t="shared" si="8"/>
        <v>34.199999999999996</v>
      </c>
      <c r="I185">
        <v>45</v>
      </c>
      <c r="J185">
        <f t="shared" si="9"/>
        <v>10.800000000000004</v>
      </c>
      <c r="K185">
        <f t="shared" si="10"/>
        <v>7.5600000000000023</v>
      </c>
      <c r="L185" s="4">
        <f t="shared" si="11"/>
        <v>37.44</v>
      </c>
      <c r="N185" s="3" t="s">
        <v>1665</v>
      </c>
      <c r="O185" s="3" t="s">
        <v>1666</v>
      </c>
    </row>
    <row r="186" spans="1:15" x14ac:dyDescent="0.25">
      <c r="A186" s="5" t="s">
        <v>391</v>
      </c>
      <c r="B186" s="6" t="s">
        <v>392</v>
      </c>
      <c r="C186" s="6">
        <v>2400</v>
      </c>
      <c r="D186" s="6" t="s">
        <v>53</v>
      </c>
      <c r="E186">
        <v>95</v>
      </c>
      <c r="F186" s="8">
        <v>3</v>
      </c>
      <c r="H186">
        <f t="shared" si="8"/>
        <v>34.199999999999996</v>
      </c>
      <c r="I186">
        <v>45</v>
      </c>
      <c r="J186">
        <f t="shared" si="9"/>
        <v>10.800000000000004</v>
      </c>
      <c r="K186">
        <f t="shared" si="10"/>
        <v>7.5600000000000023</v>
      </c>
      <c r="L186" s="4">
        <f t="shared" si="11"/>
        <v>37.44</v>
      </c>
      <c r="N186" s="3" t="s">
        <v>1667</v>
      </c>
      <c r="O186" s="3" t="s">
        <v>1668</v>
      </c>
    </row>
    <row r="187" spans="1:15" x14ac:dyDescent="0.25">
      <c r="A187" s="5" t="s">
        <v>393</v>
      </c>
      <c r="B187" s="6" t="s">
        <v>394</v>
      </c>
      <c r="C187" s="6">
        <v>2000</v>
      </c>
      <c r="D187" s="6" t="s">
        <v>20</v>
      </c>
      <c r="E187">
        <v>95</v>
      </c>
      <c r="F187" s="8">
        <v>2</v>
      </c>
      <c r="H187">
        <f t="shared" si="8"/>
        <v>34.199999999999996</v>
      </c>
      <c r="I187">
        <v>45</v>
      </c>
      <c r="J187">
        <f t="shared" si="9"/>
        <v>10.800000000000004</v>
      </c>
      <c r="K187">
        <f t="shared" si="10"/>
        <v>7.5600000000000023</v>
      </c>
      <c r="L187" s="4">
        <f t="shared" si="11"/>
        <v>37.44</v>
      </c>
      <c r="N187" s="3" t="s">
        <v>1669</v>
      </c>
      <c r="O187" s="3" t="s">
        <v>1670</v>
      </c>
    </row>
    <row r="188" spans="1:15" x14ac:dyDescent="0.25">
      <c r="A188" s="5" t="s">
        <v>395</v>
      </c>
      <c r="B188" s="6" t="s">
        <v>396</v>
      </c>
      <c r="C188" s="6">
        <v>2650</v>
      </c>
      <c r="D188" s="6" t="s">
        <v>388</v>
      </c>
      <c r="E188">
        <v>95</v>
      </c>
      <c r="F188" s="8">
        <v>1</v>
      </c>
      <c r="H188">
        <f t="shared" si="8"/>
        <v>34.199999999999996</v>
      </c>
      <c r="I188">
        <v>45</v>
      </c>
      <c r="J188">
        <f t="shared" si="9"/>
        <v>10.800000000000004</v>
      </c>
      <c r="K188">
        <f t="shared" si="10"/>
        <v>7.5600000000000023</v>
      </c>
      <c r="L188" s="4">
        <f t="shared" si="11"/>
        <v>37.44</v>
      </c>
      <c r="N188" s="3" t="s">
        <v>1671</v>
      </c>
      <c r="O188" s="3" t="s">
        <v>1672</v>
      </c>
    </row>
    <row r="189" spans="1:15" x14ac:dyDescent="0.25">
      <c r="A189" s="5" t="s">
        <v>397</v>
      </c>
      <c r="B189" s="6" t="s">
        <v>398</v>
      </c>
      <c r="C189" s="6">
        <v>2000</v>
      </c>
      <c r="D189" s="6" t="s">
        <v>20</v>
      </c>
      <c r="E189">
        <v>95</v>
      </c>
      <c r="F189" s="8">
        <v>2</v>
      </c>
      <c r="H189">
        <f t="shared" si="8"/>
        <v>34.199999999999996</v>
      </c>
      <c r="I189">
        <v>45</v>
      </c>
      <c r="J189">
        <f t="shared" si="9"/>
        <v>10.800000000000004</v>
      </c>
      <c r="K189">
        <f t="shared" si="10"/>
        <v>7.5600000000000023</v>
      </c>
      <c r="L189" s="4">
        <f t="shared" si="11"/>
        <v>37.44</v>
      </c>
      <c r="N189" s="3" t="s">
        <v>1673</v>
      </c>
      <c r="O189" s="3" t="s">
        <v>1674</v>
      </c>
    </row>
    <row r="190" spans="1:15" x14ac:dyDescent="0.25">
      <c r="A190" s="5" t="s">
        <v>399</v>
      </c>
      <c r="B190" s="6" t="s">
        <v>400</v>
      </c>
      <c r="C190" s="6">
        <v>2605</v>
      </c>
      <c r="D190" s="6" t="s">
        <v>401</v>
      </c>
      <c r="E190">
        <v>95</v>
      </c>
      <c r="F190" s="8">
        <v>2</v>
      </c>
      <c r="H190">
        <f t="shared" si="8"/>
        <v>34.199999999999996</v>
      </c>
      <c r="I190">
        <v>45</v>
      </c>
      <c r="J190">
        <f t="shared" si="9"/>
        <v>10.800000000000004</v>
      </c>
      <c r="K190">
        <f t="shared" si="10"/>
        <v>7.5600000000000023</v>
      </c>
      <c r="L190" s="4">
        <f t="shared" si="11"/>
        <v>37.44</v>
      </c>
      <c r="N190" s="3" t="s">
        <v>1675</v>
      </c>
      <c r="O190" s="3" t="s">
        <v>1676</v>
      </c>
    </row>
    <row r="191" spans="1:15" x14ac:dyDescent="0.25">
      <c r="A191" s="5" t="s">
        <v>402</v>
      </c>
      <c r="B191" s="6" t="s">
        <v>403</v>
      </c>
      <c r="C191" s="6">
        <v>2300</v>
      </c>
      <c r="D191" s="6" t="s">
        <v>3</v>
      </c>
      <c r="E191">
        <v>95</v>
      </c>
      <c r="F191" s="8">
        <v>2</v>
      </c>
      <c r="H191">
        <f t="shared" si="8"/>
        <v>34.199999999999996</v>
      </c>
      <c r="I191">
        <v>45</v>
      </c>
      <c r="J191">
        <f t="shared" si="9"/>
        <v>10.800000000000004</v>
      </c>
      <c r="K191">
        <f t="shared" si="10"/>
        <v>7.5600000000000023</v>
      </c>
      <c r="L191" s="4">
        <f t="shared" si="11"/>
        <v>37.44</v>
      </c>
      <c r="N191" s="3" t="s">
        <v>1677</v>
      </c>
      <c r="O191" s="3" t="s">
        <v>1678</v>
      </c>
    </row>
    <row r="192" spans="1:15" x14ac:dyDescent="0.25">
      <c r="A192" s="5" t="s">
        <v>404</v>
      </c>
      <c r="B192" s="6" t="s">
        <v>405</v>
      </c>
      <c r="C192" s="6">
        <v>2700</v>
      </c>
      <c r="D192" s="6" t="s">
        <v>34</v>
      </c>
      <c r="E192">
        <v>95</v>
      </c>
      <c r="F192" s="8">
        <v>2</v>
      </c>
      <c r="H192">
        <f t="shared" si="8"/>
        <v>34.199999999999996</v>
      </c>
      <c r="I192">
        <v>45</v>
      </c>
      <c r="J192">
        <f t="shared" si="9"/>
        <v>10.800000000000004</v>
      </c>
      <c r="K192">
        <f t="shared" si="10"/>
        <v>7.5600000000000023</v>
      </c>
      <c r="L192" s="4">
        <f t="shared" si="11"/>
        <v>37.44</v>
      </c>
      <c r="N192" s="3" t="s">
        <v>1679</v>
      </c>
      <c r="O192" s="3" t="s">
        <v>1680</v>
      </c>
    </row>
    <row r="193" spans="1:15" x14ac:dyDescent="0.25">
      <c r="A193" s="5" t="s">
        <v>406</v>
      </c>
      <c r="B193" s="6" t="s">
        <v>407</v>
      </c>
      <c r="C193" s="6">
        <v>2300</v>
      </c>
      <c r="D193" s="6" t="s">
        <v>3</v>
      </c>
      <c r="E193">
        <v>95</v>
      </c>
      <c r="F193" s="8">
        <v>1</v>
      </c>
      <c r="H193">
        <f t="shared" si="8"/>
        <v>34.199999999999996</v>
      </c>
      <c r="I193">
        <v>45</v>
      </c>
      <c r="J193">
        <f t="shared" si="9"/>
        <v>10.800000000000004</v>
      </c>
      <c r="K193">
        <f t="shared" si="10"/>
        <v>7.5600000000000023</v>
      </c>
      <c r="L193" s="4">
        <f t="shared" si="11"/>
        <v>37.44</v>
      </c>
      <c r="N193" s="3" t="s">
        <v>1643</v>
      </c>
      <c r="O193" s="3" t="s">
        <v>1644</v>
      </c>
    </row>
    <row r="194" spans="1:15" x14ac:dyDescent="0.25">
      <c r="A194" s="5" t="s">
        <v>408</v>
      </c>
      <c r="B194" s="6" t="s">
        <v>409</v>
      </c>
      <c r="C194" s="6">
        <v>2100</v>
      </c>
      <c r="D194" s="6" t="s">
        <v>29</v>
      </c>
      <c r="E194">
        <v>95</v>
      </c>
      <c r="F194" s="8">
        <v>2</v>
      </c>
      <c r="H194">
        <f t="shared" ref="H194:H257" si="12">(E194*0.36)</f>
        <v>34.199999999999996</v>
      </c>
      <c r="I194">
        <v>45</v>
      </c>
      <c r="J194">
        <f t="shared" ref="J194:J257" si="13">I194-H194</f>
        <v>10.800000000000004</v>
      </c>
      <c r="K194">
        <f t="shared" ref="K194:K257" si="14">J194*0.7</f>
        <v>7.5600000000000023</v>
      </c>
      <c r="L194" s="4">
        <f t="shared" ref="L194:L257" si="15">(MAX(H194,I194))-K194</f>
        <v>37.44</v>
      </c>
      <c r="N194" s="3" t="s">
        <v>1681</v>
      </c>
      <c r="O194" s="3" t="s">
        <v>1682</v>
      </c>
    </row>
    <row r="195" spans="1:15" x14ac:dyDescent="0.25">
      <c r="A195" s="5" t="s">
        <v>410</v>
      </c>
      <c r="B195" s="6" t="s">
        <v>411</v>
      </c>
      <c r="C195" s="6">
        <v>2100</v>
      </c>
      <c r="D195" s="6" t="s">
        <v>29</v>
      </c>
      <c r="E195">
        <v>96</v>
      </c>
      <c r="F195" s="8">
        <v>2</v>
      </c>
      <c r="H195">
        <f t="shared" si="12"/>
        <v>34.56</v>
      </c>
      <c r="I195">
        <v>45</v>
      </c>
      <c r="J195">
        <f t="shared" si="13"/>
        <v>10.439999999999998</v>
      </c>
      <c r="K195">
        <f t="shared" si="14"/>
        <v>7.3079999999999981</v>
      </c>
      <c r="L195" s="4">
        <f t="shared" si="15"/>
        <v>37.692</v>
      </c>
      <c r="N195" s="3" t="s">
        <v>1683</v>
      </c>
      <c r="O195" s="3" t="s">
        <v>1684</v>
      </c>
    </row>
    <row r="196" spans="1:15" x14ac:dyDescent="0.25">
      <c r="A196" s="5" t="s">
        <v>412</v>
      </c>
      <c r="B196" s="6" t="s">
        <v>413</v>
      </c>
      <c r="C196" s="6">
        <v>2000</v>
      </c>
      <c r="D196" s="6" t="s">
        <v>20</v>
      </c>
      <c r="E196">
        <v>96</v>
      </c>
      <c r="F196" s="8">
        <v>2</v>
      </c>
      <c r="H196">
        <f t="shared" si="12"/>
        <v>34.56</v>
      </c>
      <c r="I196">
        <v>45</v>
      </c>
      <c r="J196">
        <f t="shared" si="13"/>
        <v>10.439999999999998</v>
      </c>
      <c r="K196">
        <f t="shared" si="14"/>
        <v>7.3079999999999981</v>
      </c>
      <c r="L196" s="4">
        <f t="shared" si="15"/>
        <v>37.692</v>
      </c>
      <c r="N196" s="3" t="s">
        <v>1685</v>
      </c>
      <c r="O196" s="3" t="s">
        <v>1686</v>
      </c>
    </row>
    <row r="197" spans="1:15" x14ac:dyDescent="0.25">
      <c r="A197" s="5" t="s">
        <v>414</v>
      </c>
      <c r="B197" s="6" t="s">
        <v>415</v>
      </c>
      <c r="C197" s="6">
        <v>2150</v>
      </c>
      <c r="D197" s="6" t="s">
        <v>109</v>
      </c>
      <c r="E197">
        <v>97</v>
      </c>
      <c r="F197" s="8">
        <v>2</v>
      </c>
      <c r="H197">
        <f t="shared" si="12"/>
        <v>34.92</v>
      </c>
      <c r="I197">
        <v>45</v>
      </c>
      <c r="J197">
        <f t="shared" si="13"/>
        <v>10.079999999999998</v>
      </c>
      <c r="K197">
        <f t="shared" si="14"/>
        <v>7.0559999999999983</v>
      </c>
      <c r="L197" s="4">
        <f t="shared" si="15"/>
        <v>37.944000000000003</v>
      </c>
      <c r="N197" s="3" t="s">
        <v>1687</v>
      </c>
      <c r="O197" s="3" t="s">
        <v>1688</v>
      </c>
    </row>
    <row r="198" spans="1:15" x14ac:dyDescent="0.25">
      <c r="A198" s="5" t="s">
        <v>416</v>
      </c>
      <c r="B198" s="6" t="s">
        <v>417</v>
      </c>
      <c r="C198" s="6">
        <v>1819</v>
      </c>
      <c r="D198" s="6" t="s">
        <v>20</v>
      </c>
      <c r="E198">
        <v>97</v>
      </c>
      <c r="F198" s="8">
        <v>2</v>
      </c>
      <c r="H198">
        <f t="shared" si="12"/>
        <v>34.92</v>
      </c>
      <c r="I198">
        <v>45</v>
      </c>
      <c r="J198">
        <f t="shared" si="13"/>
        <v>10.079999999999998</v>
      </c>
      <c r="K198">
        <f t="shared" si="14"/>
        <v>7.0559999999999983</v>
      </c>
      <c r="L198" s="4">
        <f t="shared" si="15"/>
        <v>37.944000000000003</v>
      </c>
      <c r="N198" s="3" t="s">
        <v>1689</v>
      </c>
      <c r="O198" s="3" t="s">
        <v>1690</v>
      </c>
    </row>
    <row r="199" spans="1:15" x14ac:dyDescent="0.25">
      <c r="A199" s="5" t="s">
        <v>418</v>
      </c>
      <c r="B199" s="6" t="s">
        <v>419</v>
      </c>
      <c r="C199" s="6">
        <v>2800</v>
      </c>
      <c r="D199" s="6" t="s">
        <v>91</v>
      </c>
      <c r="E199">
        <v>97</v>
      </c>
      <c r="F199" s="8">
        <v>2</v>
      </c>
      <c r="H199">
        <f t="shared" si="12"/>
        <v>34.92</v>
      </c>
      <c r="I199">
        <v>45</v>
      </c>
      <c r="J199">
        <f t="shared" si="13"/>
        <v>10.079999999999998</v>
      </c>
      <c r="K199">
        <f t="shared" si="14"/>
        <v>7.0559999999999983</v>
      </c>
      <c r="L199" s="4">
        <f t="shared" si="15"/>
        <v>37.944000000000003</v>
      </c>
      <c r="N199" s="3" t="s">
        <v>1691</v>
      </c>
      <c r="O199" s="3" t="s">
        <v>1692</v>
      </c>
    </row>
    <row r="200" spans="1:15" x14ac:dyDescent="0.25">
      <c r="A200" s="5" t="s">
        <v>420</v>
      </c>
      <c r="B200" s="6" t="s">
        <v>421</v>
      </c>
      <c r="C200" s="6">
        <v>3460</v>
      </c>
      <c r="D200" s="6" t="s">
        <v>422</v>
      </c>
      <c r="E200">
        <v>98</v>
      </c>
      <c r="F200" s="8">
        <v>2</v>
      </c>
      <c r="H200">
        <f t="shared" si="12"/>
        <v>35.28</v>
      </c>
      <c r="I200">
        <v>45</v>
      </c>
      <c r="J200">
        <f t="shared" si="13"/>
        <v>9.7199999999999989</v>
      </c>
      <c r="K200">
        <f t="shared" si="14"/>
        <v>6.8039999999999985</v>
      </c>
      <c r="L200" s="4">
        <f t="shared" si="15"/>
        <v>38.195999999999998</v>
      </c>
      <c r="N200" s="3" t="s">
        <v>1693</v>
      </c>
      <c r="O200" s="3" t="s">
        <v>1694</v>
      </c>
    </row>
    <row r="201" spans="1:15" x14ac:dyDescent="0.25">
      <c r="A201" s="5" t="s">
        <v>423</v>
      </c>
      <c r="B201" s="6" t="s">
        <v>424</v>
      </c>
      <c r="C201" s="6">
        <v>2100</v>
      </c>
      <c r="D201" s="6" t="s">
        <v>29</v>
      </c>
      <c r="E201">
        <v>98</v>
      </c>
      <c r="F201" s="8">
        <v>2</v>
      </c>
      <c r="H201">
        <f t="shared" si="12"/>
        <v>35.28</v>
      </c>
      <c r="I201">
        <v>45</v>
      </c>
      <c r="J201">
        <f t="shared" si="13"/>
        <v>9.7199999999999989</v>
      </c>
      <c r="K201">
        <f t="shared" si="14"/>
        <v>6.8039999999999985</v>
      </c>
      <c r="L201" s="4">
        <f t="shared" si="15"/>
        <v>38.195999999999998</v>
      </c>
      <c r="N201" s="3" t="s">
        <v>1695</v>
      </c>
      <c r="O201" s="3" t="s">
        <v>1696</v>
      </c>
    </row>
    <row r="202" spans="1:15" x14ac:dyDescent="0.25">
      <c r="A202" s="5" t="s">
        <v>425</v>
      </c>
      <c r="B202" s="6" t="s">
        <v>426</v>
      </c>
      <c r="C202" s="6">
        <v>2200</v>
      </c>
      <c r="D202" s="6" t="s">
        <v>6</v>
      </c>
      <c r="E202">
        <v>98</v>
      </c>
      <c r="F202" s="8">
        <v>2</v>
      </c>
      <c r="H202">
        <f t="shared" si="12"/>
        <v>35.28</v>
      </c>
      <c r="I202">
        <v>45</v>
      </c>
      <c r="J202">
        <f t="shared" si="13"/>
        <v>9.7199999999999989</v>
      </c>
      <c r="K202">
        <f t="shared" si="14"/>
        <v>6.8039999999999985</v>
      </c>
      <c r="L202" s="4">
        <f t="shared" si="15"/>
        <v>38.195999999999998</v>
      </c>
      <c r="N202" s="3" t="s">
        <v>1697</v>
      </c>
      <c r="O202" s="3" t="s">
        <v>1698</v>
      </c>
    </row>
    <row r="203" spans="1:15" x14ac:dyDescent="0.25">
      <c r="A203" s="5" t="s">
        <v>427</v>
      </c>
      <c r="B203" s="6" t="s">
        <v>428</v>
      </c>
      <c r="C203" s="6">
        <v>2740</v>
      </c>
      <c r="D203" s="6" t="s">
        <v>429</v>
      </c>
      <c r="E203">
        <v>99</v>
      </c>
      <c r="F203" s="8">
        <v>4</v>
      </c>
      <c r="H203">
        <f t="shared" si="12"/>
        <v>35.64</v>
      </c>
      <c r="I203">
        <v>45</v>
      </c>
      <c r="J203">
        <f t="shared" si="13"/>
        <v>9.36</v>
      </c>
      <c r="K203">
        <f t="shared" si="14"/>
        <v>6.5519999999999996</v>
      </c>
      <c r="L203" s="4">
        <f t="shared" si="15"/>
        <v>38.448</v>
      </c>
      <c r="N203" s="3" t="s">
        <v>1699</v>
      </c>
      <c r="O203" s="3" t="s">
        <v>1700</v>
      </c>
    </row>
    <row r="204" spans="1:15" x14ac:dyDescent="0.25">
      <c r="A204" s="5" t="s">
        <v>430</v>
      </c>
      <c r="B204" s="6" t="s">
        <v>431</v>
      </c>
      <c r="C204" s="6">
        <v>2860</v>
      </c>
      <c r="D204" s="6" t="s">
        <v>246</v>
      </c>
      <c r="E204">
        <v>99</v>
      </c>
      <c r="F204" s="8">
        <v>2</v>
      </c>
      <c r="H204">
        <f t="shared" si="12"/>
        <v>35.64</v>
      </c>
      <c r="I204">
        <v>45</v>
      </c>
      <c r="J204">
        <f t="shared" si="13"/>
        <v>9.36</v>
      </c>
      <c r="K204">
        <f t="shared" si="14"/>
        <v>6.5519999999999996</v>
      </c>
      <c r="L204" s="4">
        <f t="shared" si="15"/>
        <v>38.448</v>
      </c>
      <c r="N204" s="3" t="s">
        <v>1701</v>
      </c>
      <c r="O204" s="3" t="s">
        <v>1702</v>
      </c>
    </row>
    <row r="205" spans="1:15" x14ac:dyDescent="0.25">
      <c r="A205" s="5" t="s">
        <v>432</v>
      </c>
      <c r="B205" s="6" t="s">
        <v>433</v>
      </c>
      <c r="C205" s="6">
        <v>2900</v>
      </c>
      <c r="D205" s="6" t="s">
        <v>316</v>
      </c>
      <c r="E205">
        <v>99</v>
      </c>
      <c r="F205" s="8">
        <v>4</v>
      </c>
      <c r="H205">
        <f t="shared" si="12"/>
        <v>35.64</v>
      </c>
      <c r="I205">
        <v>45</v>
      </c>
      <c r="J205">
        <f t="shared" si="13"/>
        <v>9.36</v>
      </c>
      <c r="K205">
        <f t="shared" si="14"/>
        <v>6.5519999999999996</v>
      </c>
      <c r="L205" s="4">
        <f t="shared" si="15"/>
        <v>38.448</v>
      </c>
      <c r="N205" s="3" t="s">
        <v>1703</v>
      </c>
      <c r="O205" s="3" t="s">
        <v>1704</v>
      </c>
    </row>
    <row r="206" spans="1:15" x14ac:dyDescent="0.25">
      <c r="A206" s="5" t="s">
        <v>434</v>
      </c>
      <c r="B206" s="6" t="s">
        <v>435</v>
      </c>
      <c r="C206" s="6">
        <v>2200</v>
      </c>
      <c r="D206" s="6" t="s">
        <v>6</v>
      </c>
      <c r="E206">
        <v>100</v>
      </c>
      <c r="F206" s="8">
        <v>2</v>
      </c>
      <c r="H206">
        <f t="shared" si="12"/>
        <v>36</v>
      </c>
      <c r="I206">
        <v>45</v>
      </c>
      <c r="J206">
        <f t="shared" si="13"/>
        <v>9</v>
      </c>
      <c r="K206">
        <f t="shared" si="14"/>
        <v>6.3</v>
      </c>
      <c r="L206" s="4">
        <f t="shared" si="15"/>
        <v>38.700000000000003</v>
      </c>
      <c r="N206" s="3" t="s">
        <v>1705</v>
      </c>
      <c r="O206" s="3" t="s">
        <v>1706</v>
      </c>
    </row>
    <row r="207" spans="1:15" x14ac:dyDescent="0.25">
      <c r="A207" s="5" t="s">
        <v>436</v>
      </c>
      <c r="B207" s="6" t="s">
        <v>437</v>
      </c>
      <c r="C207" s="6">
        <v>2900</v>
      </c>
      <c r="D207" s="6" t="s">
        <v>316</v>
      </c>
      <c r="E207">
        <v>100</v>
      </c>
      <c r="F207" s="8">
        <v>2</v>
      </c>
      <c r="H207">
        <f t="shared" si="12"/>
        <v>36</v>
      </c>
      <c r="I207">
        <v>45</v>
      </c>
      <c r="J207">
        <f t="shared" si="13"/>
        <v>9</v>
      </c>
      <c r="K207">
        <f t="shared" si="14"/>
        <v>6.3</v>
      </c>
      <c r="L207" s="4">
        <f t="shared" si="15"/>
        <v>38.700000000000003</v>
      </c>
      <c r="N207" s="3" t="s">
        <v>1707</v>
      </c>
      <c r="O207" s="3" t="s">
        <v>1708</v>
      </c>
    </row>
    <row r="208" spans="1:15" x14ac:dyDescent="0.25">
      <c r="A208" s="5" t="s">
        <v>438</v>
      </c>
      <c r="B208" s="6" t="s">
        <v>439</v>
      </c>
      <c r="C208" s="6">
        <v>2000</v>
      </c>
      <c r="D208" s="6" t="s">
        <v>20</v>
      </c>
      <c r="E208">
        <v>100</v>
      </c>
      <c r="F208" s="8">
        <v>1</v>
      </c>
      <c r="H208">
        <f t="shared" si="12"/>
        <v>36</v>
      </c>
      <c r="I208">
        <v>45</v>
      </c>
      <c r="J208">
        <f t="shared" si="13"/>
        <v>9</v>
      </c>
      <c r="K208">
        <f t="shared" si="14"/>
        <v>6.3</v>
      </c>
      <c r="L208" s="4">
        <f t="shared" si="15"/>
        <v>38.700000000000003</v>
      </c>
      <c r="N208" s="3" t="s">
        <v>1709</v>
      </c>
      <c r="O208" s="3" t="s">
        <v>1710</v>
      </c>
    </row>
    <row r="209" spans="1:15" x14ac:dyDescent="0.25">
      <c r="A209" s="5" t="s">
        <v>440</v>
      </c>
      <c r="B209" s="6" t="s">
        <v>441</v>
      </c>
      <c r="C209" s="6">
        <v>2100</v>
      </c>
      <c r="D209" s="6" t="s">
        <v>29</v>
      </c>
      <c r="E209">
        <v>100</v>
      </c>
      <c r="F209" s="8">
        <v>2</v>
      </c>
      <c r="H209">
        <f t="shared" si="12"/>
        <v>36</v>
      </c>
      <c r="I209">
        <v>45</v>
      </c>
      <c r="J209">
        <f t="shared" si="13"/>
        <v>9</v>
      </c>
      <c r="K209">
        <f t="shared" si="14"/>
        <v>6.3</v>
      </c>
      <c r="L209" s="4">
        <f t="shared" si="15"/>
        <v>38.700000000000003</v>
      </c>
      <c r="N209" s="3" t="s">
        <v>1711</v>
      </c>
      <c r="O209" s="3" t="s">
        <v>1712</v>
      </c>
    </row>
    <row r="210" spans="1:15" x14ac:dyDescent="0.25">
      <c r="A210" s="5" t="s">
        <v>442</v>
      </c>
      <c r="B210" s="6" t="s">
        <v>443</v>
      </c>
      <c r="C210" s="6">
        <v>1631</v>
      </c>
      <c r="D210" s="6" t="s">
        <v>68</v>
      </c>
      <c r="E210">
        <v>100</v>
      </c>
      <c r="F210" s="8">
        <v>2</v>
      </c>
      <c r="H210">
        <f t="shared" si="12"/>
        <v>36</v>
      </c>
      <c r="I210">
        <v>45</v>
      </c>
      <c r="J210">
        <f t="shared" si="13"/>
        <v>9</v>
      </c>
      <c r="K210">
        <f t="shared" si="14"/>
        <v>6.3</v>
      </c>
      <c r="L210" s="4">
        <f t="shared" si="15"/>
        <v>38.700000000000003</v>
      </c>
      <c r="N210" s="3" t="s">
        <v>1713</v>
      </c>
      <c r="O210" s="3" t="s">
        <v>1714</v>
      </c>
    </row>
    <row r="211" spans="1:15" x14ac:dyDescent="0.25">
      <c r="A211" s="5" t="s">
        <v>444</v>
      </c>
      <c r="B211" s="6" t="s">
        <v>445</v>
      </c>
      <c r="C211" s="6">
        <v>2820</v>
      </c>
      <c r="D211" s="6" t="s">
        <v>239</v>
      </c>
      <c r="E211">
        <v>100</v>
      </c>
      <c r="F211" s="8">
        <v>2</v>
      </c>
      <c r="H211">
        <f t="shared" si="12"/>
        <v>36</v>
      </c>
      <c r="I211">
        <v>45</v>
      </c>
      <c r="J211">
        <f t="shared" si="13"/>
        <v>9</v>
      </c>
      <c r="K211">
        <f t="shared" si="14"/>
        <v>6.3</v>
      </c>
      <c r="L211" s="4">
        <f t="shared" si="15"/>
        <v>38.700000000000003</v>
      </c>
      <c r="N211" s="3" t="s">
        <v>1715</v>
      </c>
      <c r="O211" s="3" t="s">
        <v>1716</v>
      </c>
    </row>
    <row r="212" spans="1:15" x14ac:dyDescent="0.25">
      <c r="A212" s="5" t="s">
        <v>446</v>
      </c>
      <c r="B212" s="6" t="s">
        <v>447</v>
      </c>
      <c r="C212" s="6">
        <v>2400</v>
      </c>
      <c r="D212" s="6" t="s">
        <v>53</v>
      </c>
      <c r="E212">
        <v>100</v>
      </c>
      <c r="F212" s="8">
        <v>2</v>
      </c>
      <c r="H212">
        <f t="shared" si="12"/>
        <v>36</v>
      </c>
      <c r="I212">
        <v>45</v>
      </c>
      <c r="J212">
        <f t="shared" si="13"/>
        <v>9</v>
      </c>
      <c r="K212">
        <f t="shared" si="14"/>
        <v>6.3</v>
      </c>
      <c r="L212" s="4">
        <f t="shared" si="15"/>
        <v>38.700000000000003</v>
      </c>
      <c r="N212" s="3" t="s">
        <v>1717</v>
      </c>
      <c r="O212" s="3" t="s">
        <v>1718</v>
      </c>
    </row>
    <row r="213" spans="1:15" x14ac:dyDescent="0.25">
      <c r="A213" s="5" t="s">
        <v>448</v>
      </c>
      <c r="B213" s="6" t="s">
        <v>449</v>
      </c>
      <c r="C213" s="6">
        <v>2300</v>
      </c>
      <c r="D213" s="6" t="s">
        <v>3</v>
      </c>
      <c r="E213">
        <v>100</v>
      </c>
      <c r="F213" s="8">
        <v>2</v>
      </c>
      <c r="H213">
        <f t="shared" si="12"/>
        <v>36</v>
      </c>
      <c r="I213">
        <v>45</v>
      </c>
      <c r="J213">
        <f t="shared" si="13"/>
        <v>9</v>
      </c>
      <c r="K213">
        <f t="shared" si="14"/>
        <v>6.3</v>
      </c>
      <c r="L213" s="4">
        <f t="shared" si="15"/>
        <v>38.700000000000003</v>
      </c>
      <c r="N213" s="3" t="s">
        <v>1719</v>
      </c>
      <c r="O213" s="3" t="s">
        <v>1720</v>
      </c>
    </row>
    <row r="214" spans="1:15" x14ac:dyDescent="0.25">
      <c r="A214" s="5" t="s">
        <v>450</v>
      </c>
      <c r="B214" s="6" t="s">
        <v>451</v>
      </c>
      <c r="C214" s="6">
        <v>2100</v>
      </c>
      <c r="D214" s="6" t="s">
        <v>29</v>
      </c>
      <c r="E214">
        <v>100</v>
      </c>
      <c r="F214" s="8">
        <v>2</v>
      </c>
      <c r="H214">
        <f t="shared" si="12"/>
        <v>36</v>
      </c>
      <c r="I214">
        <v>45</v>
      </c>
      <c r="J214">
        <f t="shared" si="13"/>
        <v>9</v>
      </c>
      <c r="K214">
        <f t="shared" si="14"/>
        <v>6.3</v>
      </c>
      <c r="L214" s="4">
        <f t="shared" si="15"/>
        <v>38.700000000000003</v>
      </c>
      <c r="N214" s="3" t="s">
        <v>1721</v>
      </c>
      <c r="O214" s="3" t="s">
        <v>1722</v>
      </c>
    </row>
    <row r="215" spans="1:15" x14ac:dyDescent="0.25">
      <c r="A215" s="5" t="s">
        <v>452</v>
      </c>
      <c r="B215" s="6" t="s">
        <v>453</v>
      </c>
      <c r="C215" s="6">
        <v>2300</v>
      </c>
      <c r="D215" s="6" t="s">
        <v>3</v>
      </c>
      <c r="E215">
        <v>100</v>
      </c>
      <c r="F215" s="8">
        <v>2</v>
      </c>
      <c r="H215">
        <f t="shared" si="12"/>
        <v>36</v>
      </c>
      <c r="I215">
        <v>45</v>
      </c>
      <c r="J215">
        <f t="shared" si="13"/>
        <v>9</v>
      </c>
      <c r="K215">
        <f t="shared" si="14"/>
        <v>6.3</v>
      </c>
      <c r="L215" s="4">
        <f t="shared" si="15"/>
        <v>38.700000000000003</v>
      </c>
      <c r="N215" s="3" t="s">
        <v>1723</v>
      </c>
      <c r="O215" s="3" t="s">
        <v>1724</v>
      </c>
    </row>
    <row r="216" spans="1:15" x14ac:dyDescent="0.25">
      <c r="A216" s="5" t="s">
        <v>454</v>
      </c>
      <c r="B216" s="6" t="s">
        <v>455</v>
      </c>
      <c r="C216" s="6">
        <v>2300</v>
      </c>
      <c r="D216" s="6" t="s">
        <v>3</v>
      </c>
      <c r="E216">
        <v>100</v>
      </c>
      <c r="F216" s="8">
        <v>1</v>
      </c>
      <c r="H216">
        <f t="shared" si="12"/>
        <v>36</v>
      </c>
      <c r="I216">
        <v>45</v>
      </c>
      <c r="J216">
        <f t="shared" si="13"/>
        <v>9</v>
      </c>
      <c r="K216">
        <f t="shared" si="14"/>
        <v>6.3</v>
      </c>
      <c r="L216" s="4">
        <f t="shared" si="15"/>
        <v>38.700000000000003</v>
      </c>
      <c r="N216" s="3" t="s">
        <v>1725</v>
      </c>
      <c r="O216" s="3" t="s">
        <v>1726</v>
      </c>
    </row>
    <row r="217" spans="1:15" x14ac:dyDescent="0.25">
      <c r="A217" s="5" t="s">
        <v>456</v>
      </c>
      <c r="B217" s="6" t="s">
        <v>457</v>
      </c>
      <c r="C217" s="6">
        <v>2300</v>
      </c>
      <c r="D217" s="6" t="s">
        <v>3</v>
      </c>
      <c r="E217">
        <v>100</v>
      </c>
      <c r="F217" s="8">
        <v>2</v>
      </c>
      <c r="H217">
        <f t="shared" si="12"/>
        <v>36</v>
      </c>
      <c r="I217">
        <v>45</v>
      </c>
      <c r="J217">
        <f t="shared" si="13"/>
        <v>9</v>
      </c>
      <c r="K217">
        <f t="shared" si="14"/>
        <v>6.3</v>
      </c>
      <c r="L217" s="4">
        <f t="shared" si="15"/>
        <v>38.700000000000003</v>
      </c>
      <c r="N217" s="3" t="s">
        <v>1727</v>
      </c>
      <c r="O217" s="3" t="s">
        <v>1728</v>
      </c>
    </row>
    <row r="218" spans="1:15" x14ac:dyDescent="0.25">
      <c r="A218" s="5" t="s">
        <v>458</v>
      </c>
      <c r="B218" s="6" t="s">
        <v>459</v>
      </c>
      <c r="C218" s="6">
        <v>2100</v>
      </c>
      <c r="D218" s="6" t="s">
        <v>29</v>
      </c>
      <c r="E218">
        <v>100</v>
      </c>
      <c r="F218" s="8">
        <v>2</v>
      </c>
      <c r="H218">
        <f t="shared" si="12"/>
        <v>36</v>
      </c>
      <c r="I218">
        <v>45</v>
      </c>
      <c r="J218">
        <f t="shared" si="13"/>
        <v>9</v>
      </c>
      <c r="K218">
        <f t="shared" si="14"/>
        <v>6.3</v>
      </c>
      <c r="L218" s="4">
        <f t="shared" si="15"/>
        <v>38.700000000000003</v>
      </c>
      <c r="N218" s="3" t="s">
        <v>1729</v>
      </c>
      <c r="O218" s="3" t="s">
        <v>1730</v>
      </c>
    </row>
    <row r="219" spans="1:15" x14ac:dyDescent="0.25">
      <c r="A219" s="5" t="s">
        <v>460</v>
      </c>
      <c r="B219" s="6" t="s">
        <v>461</v>
      </c>
      <c r="C219" s="6">
        <v>2100</v>
      </c>
      <c r="D219" s="6" t="s">
        <v>29</v>
      </c>
      <c r="E219">
        <v>100</v>
      </c>
      <c r="F219" s="8">
        <v>2</v>
      </c>
      <c r="H219">
        <f t="shared" si="12"/>
        <v>36</v>
      </c>
      <c r="I219">
        <v>45</v>
      </c>
      <c r="J219">
        <f t="shared" si="13"/>
        <v>9</v>
      </c>
      <c r="K219">
        <f t="shared" si="14"/>
        <v>6.3</v>
      </c>
      <c r="L219" s="4">
        <f t="shared" si="15"/>
        <v>38.700000000000003</v>
      </c>
      <c r="N219" s="3" t="s">
        <v>1731</v>
      </c>
      <c r="O219" s="3" t="s">
        <v>1732</v>
      </c>
    </row>
    <row r="220" spans="1:15" x14ac:dyDescent="0.25">
      <c r="A220" s="5" t="s">
        <v>462</v>
      </c>
      <c r="B220" s="6" t="s">
        <v>463</v>
      </c>
      <c r="C220" s="6">
        <v>2660</v>
      </c>
      <c r="D220" s="6" t="s">
        <v>464</v>
      </c>
      <c r="E220">
        <v>100</v>
      </c>
      <c r="F220" s="8">
        <v>2</v>
      </c>
      <c r="H220">
        <f t="shared" si="12"/>
        <v>36</v>
      </c>
      <c r="I220">
        <v>45</v>
      </c>
      <c r="J220">
        <f t="shared" si="13"/>
        <v>9</v>
      </c>
      <c r="K220">
        <f t="shared" si="14"/>
        <v>6.3</v>
      </c>
      <c r="L220" s="4">
        <f t="shared" si="15"/>
        <v>38.700000000000003</v>
      </c>
      <c r="N220" s="3" t="s">
        <v>1733</v>
      </c>
      <c r="O220" s="3" t="s">
        <v>1734</v>
      </c>
    </row>
    <row r="221" spans="1:15" x14ac:dyDescent="0.25">
      <c r="A221" s="5" t="s">
        <v>465</v>
      </c>
      <c r="B221" s="6" t="s">
        <v>466</v>
      </c>
      <c r="C221" s="6">
        <v>2200</v>
      </c>
      <c r="D221" s="6" t="s">
        <v>6</v>
      </c>
      <c r="E221">
        <v>100</v>
      </c>
      <c r="F221" s="8">
        <v>2</v>
      </c>
      <c r="H221">
        <f t="shared" si="12"/>
        <v>36</v>
      </c>
      <c r="I221">
        <v>45</v>
      </c>
      <c r="J221">
        <f t="shared" si="13"/>
        <v>9</v>
      </c>
      <c r="K221">
        <f t="shared" si="14"/>
        <v>6.3</v>
      </c>
      <c r="L221" s="4">
        <f t="shared" si="15"/>
        <v>38.700000000000003</v>
      </c>
      <c r="N221" s="3" t="s">
        <v>1735</v>
      </c>
      <c r="O221" s="3" t="s">
        <v>1736</v>
      </c>
    </row>
    <row r="222" spans="1:15" x14ac:dyDescent="0.25">
      <c r="A222" s="5" t="s">
        <v>467</v>
      </c>
      <c r="B222" s="6" t="s">
        <v>468</v>
      </c>
      <c r="C222" s="6">
        <v>3520</v>
      </c>
      <c r="D222" s="6" t="s">
        <v>469</v>
      </c>
      <c r="E222">
        <v>100</v>
      </c>
      <c r="F222" s="8">
        <v>2</v>
      </c>
      <c r="H222">
        <f t="shared" si="12"/>
        <v>36</v>
      </c>
      <c r="I222">
        <v>45</v>
      </c>
      <c r="J222">
        <f t="shared" si="13"/>
        <v>9</v>
      </c>
      <c r="K222">
        <f t="shared" si="14"/>
        <v>6.3</v>
      </c>
      <c r="L222" s="4">
        <f t="shared" si="15"/>
        <v>38.700000000000003</v>
      </c>
      <c r="N222" s="3" t="s">
        <v>1737</v>
      </c>
      <c r="O222" s="3" t="s">
        <v>1738</v>
      </c>
    </row>
    <row r="223" spans="1:15" x14ac:dyDescent="0.25">
      <c r="A223" s="5" t="s">
        <v>470</v>
      </c>
      <c r="B223" s="6" t="s">
        <v>471</v>
      </c>
      <c r="C223" s="6">
        <v>2300</v>
      </c>
      <c r="D223" s="6" t="s">
        <v>3</v>
      </c>
      <c r="E223">
        <v>100</v>
      </c>
      <c r="F223" s="8">
        <v>2</v>
      </c>
      <c r="H223">
        <f t="shared" si="12"/>
        <v>36</v>
      </c>
      <c r="I223">
        <v>45</v>
      </c>
      <c r="J223">
        <f t="shared" si="13"/>
        <v>9</v>
      </c>
      <c r="K223">
        <f t="shared" si="14"/>
        <v>6.3</v>
      </c>
      <c r="L223" s="4">
        <f t="shared" si="15"/>
        <v>38.700000000000003</v>
      </c>
      <c r="N223" s="3" t="s">
        <v>1723</v>
      </c>
      <c r="O223" s="3" t="s">
        <v>1724</v>
      </c>
    </row>
    <row r="224" spans="1:15" x14ac:dyDescent="0.25">
      <c r="A224" s="5" t="s">
        <v>472</v>
      </c>
      <c r="B224" s="6" t="s">
        <v>473</v>
      </c>
      <c r="C224" s="6">
        <v>2100</v>
      </c>
      <c r="D224" s="6" t="s">
        <v>29</v>
      </c>
      <c r="E224">
        <v>100</v>
      </c>
      <c r="F224" s="8">
        <v>2</v>
      </c>
      <c r="H224">
        <f t="shared" si="12"/>
        <v>36</v>
      </c>
      <c r="I224">
        <v>45</v>
      </c>
      <c r="J224">
        <f t="shared" si="13"/>
        <v>9</v>
      </c>
      <c r="K224">
        <f t="shared" si="14"/>
        <v>6.3</v>
      </c>
      <c r="L224" s="4">
        <f t="shared" si="15"/>
        <v>38.700000000000003</v>
      </c>
      <c r="N224" s="3" t="s">
        <v>1739</v>
      </c>
      <c r="O224" s="3" t="s">
        <v>1740</v>
      </c>
    </row>
    <row r="225" spans="1:15" x14ac:dyDescent="0.25">
      <c r="A225" s="5" t="s">
        <v>474</v>
      </c>
      <c r="B225" s="6" t="s">
        <v>475</v>
      </c>
      <c r="C225" s="6">
        <v>3460</v>
      </c>
      <c r="D225" s="6" t="s">
        <v>422</v>
      </c>
      <c r="E225">
        <v>100</v>
      </c>
      <c r="F225" s="8">
        <v>2</v>
      </c>
      <c r="H225">
        <f t="shared" si="12"/>
        <v>36</v>
      </c>
      <c r="I225">
        <v>45</v>
      </c>
      <c r="J225">
        <f t="shared" si="13"/>
        <v>9</v>
      </c>
      <c r="K225">
        <f t="shared" si="14"/>
        <v>6.3</v>
      </c>
      <c r="L225" s="4">
        <f t="shared" si="15"/>
        <v>38.700000000000003</v>
      </c>
      <c r="N225" s="3" t="s">
        <v>1741</v>
      </c>
      <c r="O225" s="3" t="s">
        <v>1742</v>
      </c>
    </row>
    <row r="226" spans="1:15" x14ac:dyDescent="0.25">
      <c r="A226" s="5" t="s">
        <v>476</v>
      </c>
      <c r="B226" s="6" t="s">
        <v>477</v>
      </c>
      <c r="C226" s="6">
        <v>1454</v>
      </c>
      <c r="D226" s="6" t="s">
        <v>15</v>
      </c>
      <c r="E226">
        <v>100</v>
      </c>
      <c r="F226" s="8">
        <v>2</v>
      </c>
      <c r="H226">
        <f t="shared" si="12"/>
        <v>36</v>
      </c>
      <c r="I226">
        <v>45</v>
      </c>
      <c r="J226">
        <f t="shared" si="13"/>
        <v>9</v>
      </c>
      <c r="K226">
        <f t="shared" si="14"/>
        <v>6.3</v>
      </c>
      <c r="L226" s="4">
        <f t="shared" si="15"/>
        <v>38.700000000000003</v>
      </c>
      <c r="N226" s="3" t="s">
        <v>1743</v>
      </c>
      <c r="O226" s="3" t="s">
        <v>1744</v>
      </c>
    </row>
    <row r="227" spans="1:15" x14ac:dyDescent="0.25">
      <c r="A227" s="5" t="s">
        <v>478</v>
      </c>
      <c r="B227" s="6" t="s">
        <v>479</v>
      </c>
      <c r="C227" s="6">
        <v>2300</v>
      </c>
      <c r="D227" s="6" t="s">
        <v>3</v>
      </c>
      <c r="E227">
        <v>100</v>
      </c>
      <c r="F227" s="8">
        <v>2</v>
      </c>
      <c r="H227">
        <f t="shared" si="12"/>
        <v>36</v>
      </c>
      <c r="I227">
        <v>45</v>
      </c>
      <c r="J227">
        <f t="shared" si="13"/>
        <v>9</v>
      </c>
      <c r="K227">
        <f t="shared" si="14"/>
        <v>6.3</v>
      </c>
      <c r="L227" s="4">
        <f t="shared" si="15"/>
        <v>38.700000000000003</v>
      </c>
      <c r="N227" s="3" t="s">
        <v>1745</v>
      </c>
      <c r="O227" s="3" t="s">
        <v>1746</v>
      </c>
    </row>
    <row r="228" spans="1:15" x14ac:dyDescent="0.25">
      <c r="A228" s="5" t="s">
        <v>480</v>
      </c>
      <c r="B228" s="6" t="s">
        <v>481</v>
      </c>
      <c r="C228" s="6">
        <v>2450</v>
      </c>
      <c r="D228" s="6" t="s">
        <v>43</v>
      </c>
      <c r="E228">
        <v>100</v>
      </c>
      <c r="F228" s="8">
        <v>2</v>
      </c>
      <c r="H228">
        <f t="shared" si="12"/>
        <v>36</v>
      </c>
      <c r="I228">
        <v>45</v>
      </c>
      <c r="J228">
        <f t="shared" si="13"/>
        <v>9</v>
      </c>
      <c r="K228">
        <f t="shared" si="14"/>
        <v>6.3</v>
      </c>
      <c r="L228" s="4">
        <f t="shared" si="15"/>
        <v>38.700000000000003</v>
      </c>
      <c r="N228" s="3" t="s">
        <v>1747</v>
      </c>
      <c r="O228" s="3" t="s">
        <v>1748</v>
      </c>
    </row>
    <row r="229" spans="1:15" x14ac:dyDescent="0.25">
      <c r="A229" s="5" t="s">
        <v>482</v>
      </c>
      <c r="B229" s="6" t="s">
        <v>483</v>
      </c>
      <c r="C229" s="6">
        <v>1727</v>
      </c>
      <c r="D229" s="6" t="s">
        <v>68</v>
      </c>
      <c r="E229">
        <v>100</v>
      </c>
      <c r="F229" s="8">
        <v>2</v>
      </c>
      <c r="H229">
        <f t="shared" si="12"/>
        <v>36</v>
      </c>
      <c r="I229">
        <v>45</v>
      </c>
      <c r="J229">
        <f t="shared" si="13"/>
        <v>9</v>
      </c>
      <c r="K229">
        <f t="shared" si="14"/>
        <v>6.3</v>
      </c>
      <c r="L229" s="4">
        <f t="shared" si="15"/>
        <v>38.700000000000003</v>
      </c>
      <c r="N229" s="3" t="s">
        <v>1749</v>
      </c>
      <c r="O229" s="3" t="s">
        <v>1750</v>
      </c>
    </row>
    <row r="230" spans="1:15" x14ac:dyDescent="0.25">
      <c r="A230" s="5" t="s">
        <v>484</v>
      </c>
      <c r="B230" s="6" t="s">
        <v>485</v>
      </c>
      <c r="C230" s="6">
        <v>2450</v>
      </c>
      <c r="D230" s="6" t="s">
        <v>43</v>
      </c>
      <c r="E230">
        <v>100</v>
      </c>
      <c r="F230" s="8">
        <v>2</v>
      </c>
      <c r="H230">
        <f t="shared" si="12"/>
        <v>36</v>
      </c>
      <c r="I230">
        <v>45</v>
      </c>
      <c r="J230">
        <f t="shared" si="13"/>
        <v>9</v>
      </c>
      <c r="K230">
        <f t="shared" si="14"/>
        <v>6.3</v>
      </c>
      <c r="L230" s="4">
        <f t="shared" si="15"/>
        <v>38.700000000000003</v>
      </c>
      <c r="N230" s="3" t="s">
        <v>1751</v>
      </c>
      <c r="O230" s="3" t="s">
        <v>1752</v>
      </c>
    </row>
    <row r="231" spans="1:15" x14ac:dyDescent="0.25">
      <c r="A231" s="5" t="s">
        <v>486</v>
      </c>
      <c r="B231" s="6" t="s">
        <v>487</v>
      </c>
      <c r="C231" s="6">
        <v>2150</v>
      </c>
      <c r="D231" s="6" t="s">
        <v>109</v>
      </c>
      <c r="E231">
        <v>100</v>
      </c>
      <c r="F231" s="8">
        <v>2</v>
      </c>
      <c r="H231">
        <f t="shared" si="12"/>
        <v>36</v>
      </c>
      <c r="I231">
        <v>45</v>
      </c>
      <c r="J231">
        <f t="shared" si="13"/>
        <v>9</v>
      </c>
      <c r="K231">
        <f t="shared" si="14"/>
        <v>6.3</v>
      </c>
      <c r="L231" s="4">
        <f t="shared" si="15"/>
        <v>38.700000000000003</v>
      </c>
      <c r="N231" s="3" t="s">
        <v>1753</v>
      </c>
      <c r="O231" s="3" t="s">
        <v>1754</v>
      </c>
    </row>
    <row r="232" spans="1:15" x14ac:dyDescent="0.25">
      <c r="A232" s="5" t="s">
        <v>488</v>
      </c>
      <c r="B232" s="6" t="s">
        <v>489</v>
      </c>
      <c r="C232" s="6">
        <v>2300</v>
      </c>
      <c r="D232" s="6" t="s">
        <v>3</v>
      </c>
      <c r="E232">
        <v>100</v>
      </c>
      <c r="F232" s="8">
        <v>2</v>
      </c>
      <c r="H232">
        <f t="shared" si="12"/>
        <v>36</v>
      </c>
      <c r="I232">
        <v>45</v>
      </c>
      <c r="J232">
        <f t="shared" si="13"/>
        <v>9</v>
      </c>
      <c r="K232">
        <f t="shared" si="14"/>
        <v>6.3</v>
      </c>
      <c r="L232" s="4">
        <f t="shared" si="15"/>
        <v>38.700000000000003</v>
      </c>
      <c r="N232" s="3" t="s">
        <v>1755</v>
      </c>
      <c r="O232" s="3" t="s">
        <v>1756</v>
      </c>
    </row>
    <row r="233" spans="1:15" x14ac:dyDescent="0.25">
      <c r="A233" s="5" t="s">
        <v>490</v>
      </c>
      <c r="B233" s="6" t="s">
        <v>491</v>
      </c>
      <c r="C233" s="6">
        <v>2300</v>
      </c>
      <c r="D233" s="6" t="s">
        <v>3</v>
      </c>
      <c r="E233">
        <v>100</v>
      </c>
      <c r="F233" s="8">
        <v>2</v>
      </c>
      <c r="H233">
        <f t="shared" si="12"/>
        <v>36</v>
      </c>
      <c r="I233">
        <v>45</v>
      </c>
      <c r="J233">
        <f t="shared" si="13"/>
        <v>9</v>
      </c>
      <c r="K233">
        <f t="shared" si="14"/>
        <v>6.3</v>
      </c>
      <c r="L233" s="4">
        <f t="shared" si="15"/>
        <v>38.700000000000003</v>
      </c>
      <c r="N233" s="3" t="s">
        <v>1757</v>
      </c>
      <c r="O233" s="3" t="s">
        <v>1758</v>
      </c>
    </row>
    <row r="234" spans="1:15" x14ac:dyDescent="0.25">
      <c r="A234" s="5" t="s">
        <v>492</v>
      </c>
      <c r="B234" s="6" t="s">
        <v>493</v>
      </c>
      <c r="C234" s="6">
        <v>2400</v>
      </c>
      <c r="D234" s="6" t="s">
        <v>53</v>
      </c>
      <c r="E234">
        <v>100</v>
      </c>
      <c r="F234" s="8">
        <v>2</v>
      </c>
      <c r="H234">
        <f t="shared" si="12"/>
        <v>36</v>
      </c>
      <c r="I234">
        <v>45</v>
      </c>
      <c r="J234">
        <f t="shared" si="13"/>
        <v>9</v>
      </c>
      <c r="K234">
        <f t="shared" si="14"/>
        <v>6.3</v>
      </c>
      <c r="L234" s="4">
        <f t="shared" si="15"/>
        <v>38.700000000000003</v>
      </c>
      <c r="N234" s="3" t="s">
        <v>1759</v>
      </c>
      <c r="O234" s="3" t="s">
        <v>1760</v>
      </c>
    </row>
    <row r="235" spans="1:15" x14ac:dyDescent="0.25">
      <c r="A235" s="5" t="s">
        <v>494</v>
      </c>
      <c r="B235" s="6" t="s">
        <v>495</v>
      </c>
      <c r="C235" s="6">
        <v>2200</v>
      </c>
      <c r="D235" s="6" t="s">
        <v>6</v>
      </c>
      <c r="E235">
        <v>100</v>
      </c>
      <c r="F235" s="8">
        <v>2</v>
      </c>
      <c r="H235">
        <f t="shared" si="12"/>
        <v>36</v>
      </c>
      <c r="I235">
        <v>45</v>
      </c>
      <c r="J235">
        <f t="shared" si="13"/>
        <v>9</v>
      </c>
      <c r="K235">
        <f t="shared" si="14"/>
        <v>6.3</v>
      </c>
      <c r="L235" s="4">
        <f t="shared" si="15"/>
        <v>38.700000000000003</v>
      </c>
      <c r="N235" s="3" t="s">
        <v>1761</v>
      </c>
      <c r="O235" s="3" t="s">
        <v>1762</v>
      </c>
    </row>
    <row r="236" spans="1:15" x14ac:dyDescent="0.25">
      <c r="A236" s="5" t="s">
        <v>496</v>
      </c>
      <c r="B236" s="6" t="s">
        <v>497</v>
      </c>
      <c r="C236" s="6">
        <v>2720</v>
      </c>
      <c r="D236" s="6" t="s">
        <v>26</v>
      </c>
      <c r="E236">
        <v>100</v>
      </c>
      <c r="F236" s="8">
        <v>2</v>
      </c>
      <c r="H236">
        <f t="shared" si="12"/>
        <v>36</v>
      </c>
      <c r="I236">
        <v>45</v>
      </c>
      <c r="J236">
        <f t="shared" si="13"/>
        <v>9</v>
      </c>
      <c r="K236">
        <f t="shared" si="14"/>
        <v>6.3</v>
      </c>
      <c r="L236" s="4">
        <f t="shared" si="15"/>
        <v>38.700000000000003</v>
      </c>
      <c r="N236" s="3" t="s">
        <v>1763</v>
      </c>
      <c r="O236" s="3" t="s">
        <v>1764</v>
      </c>
    </row>
    <row r="237" spans="1:15" x14ac:dyDescent="0.25">
      <c r="A237" s="5" t="s">
        <v>498</v>
      </c>
      <c r="B237" s="6" t="s">
        <v>499</v>
      </c>
      <c r="C237" s="6">
        <v>2770</v>
      </c>
      <c r="D237" s="6" t="s">
        <v>205</v>
      </c>
      <c r="E237">
        <v>100</v>
      </c>
      <c r="F237" s="8">
        <v>2</v>
      </c>
      <c r="H237">
        <f t="shared" si="12"/>
        <v>36</v>
      </c>
      <c r="I237">
        <v>45</v>
      </c>
      <c r="J237">
        <f t="shared" si="13"/>
        <v>9</v>
      </c>
      <c r="K237">
        <f t="shared" si="14"/>
        <v>6.3</v>
      </c>
      <c r="L237" s="4">
        <f t="shared" si="15"/>
        <v>38.700000000000003</v>
      </c>
      <c r="N237" s="3" t="s">
        <v>1765</v>
      </c>
      <c r="O237" s="3" t="s">
        <v>1766</v>
      </c>
    </row>
    <row r="238" spans="1:15" x14ac:dyDescent="0.25">
      <c r="A238" s="5" t="s">
        <v>500</v>
      </c>
      <c r="B238" s="6" t="s">
        <v>501</v>
      </c>
      <c r="C238" s="6">
        <v>2300</v>
      </c>
      <c r="D238" s="6" t="s">
        <v>3</v>
      </c>
      <c r="E238">
        <v>100</v>
      </c>
      <c r="F238" s="8">
        <v>3</v>
      </c>
      <c r="H238">
        <f t="shared" si="12"/>
        <v>36</v>
      </c>
      <c r="I238">
        <v>45</v>
      </c>
      <c r="J238">
        <f t="shared" si="13"/>
        <v>9</v>
      </c>
      <c r="K238">
        <f t="shared" si="14"/>
        <v>6.3</v>
      </c>
      <c r="L238" s="4">
        <f t="shared" si="15"/>
        <v>38.700000000000003</v>
      </c>
      <c r="N238" s="3" t="s">
        <v>1767</v>
      </c>
      <c r="O238" s="3" t="s">
        <v>1768</v>
      </c>
    </row>
    <row r="239" spans="1:15" x14ac:dyDescent="0.25">
      <c r="A239" s="5" t="s">
        <v>502</v>
      </c>
      <c r="B239" s="6" t="s">
        <v>503</v>
      </c>
      <c r="C239" s="6">
        <v>2300</v>
      </c>
      <c r="D239" s="6" t="s">
        <v>3</v>
      </c>
      <c r="E239">
        <v>100</v>
      </c>
      <c r="F239" s="8">
        <v>2</v>
      </c>
      <c r="H239">
        <f t="shared" si="12"/>
        <v>36</v>
      </c>
      <c r="I239">
        <v>45</v>
      </c>
      <c r="J239">
        <f t="shared" si="13"/>
        <v>9</v>
      </c>
      <c r="K239">
        <f t="shared" si="14"/>
        <v>6.3</v>
      </c>
      <c r="L239" s="4">
        <f t="shared" si="15"/>
        <v>38.700000000000003</v>
      </c>
      <c r="N239" s="3" t="s">
        <v>1769</v>
      </c>
      <c r="O239" s="3" t="s">
        <v>1770</v>
      </c>
    </row>
    <row r="240" spans="1:15" x14ac:dyDescent="0.25">
      <c r="A240" s="5" t="s">
        <v>504</v>
      </c>
      <c r="B240" s="6" t="s">
        <v>505</v>
      </c>
      <c r="C240" s="6">
        <v>2300</v>
      </c>
      <c r="D240" s="6" t="s">
        <v>3</v>
      </c>
      <c r="E240">
        <v>100</v>
      </c>
      <c r="F240" s="8">
        <v>2</v>
      </c>
      <c r="H240">
        <f t="shared" si="12"/>
        <v>36</v>
      </c>
      <c r="I240">
        <v>45</v>
      </c>
      <c r="J240">
        <f t="shared" si="13"/>
        <v>9</v>
      </c>
      <c r="K240">
        <f t="shared" si="14"/>
        <v>6.3</v>
      </c>
      <c r="L240" s="4">
        <f t="shared" si="15"/>
        <v>38.700000000000003</v>
      </c>
      <c r="N240" s="3" t="s">
        <v>1771</v>
      </c>
      <c r="O240" s="3" t="s">
        <v>1772</v>
      </c>
    </row>
    <row r="241" spans="1:15" x14ac:dyDescent="0.25">
      <c r="A241" s="5" t="s">
        <v>506</v>
      </c>
      <c r="B241" s="6" t="s">
        <v>507</v>
      </c>
      <c r="C241" s="6">
        <v>2300</v>
      </c>
      <c r="D241" s="6" t="s">
        <v>3</v>
      </c>
      <c r="E241">
        <v>100</v>
      </c>
      <c r="F241" s="8">
        <v>2</v>
      </c>
      <c r="H241">
        <f t="shared" si="12"/>
        <v>36</v>
      </c>
      <c r="I241">
        <v>45</v>
      </c>
      <c r="J241">
        <f t="shared" si="13"/>
        <v>9</v>
      </c>
      <c r="K241">
        <f t="shared" si="14"/>
        <v>6.3</v>
      </c>
      <c r="L241" s="4">
        <f t="shared" si="15"/>
        <v>38.700000000000003</v>
      </c>
      <c r="N241" s="3" t="s">
        <v>1773</v>
      </c>
      <c r="O241" s="3" t="s">
        <v>1774</v>
      </c>
    </row>
    <row r="242" spans="1:15" x14ac:dyDescent="0.25">
      <c r="A242" s="5" t="s">
        <v>508</v>
      </c>
      <c r="B242" s="6" t="s">
        <v>509</v>
      </c>
      <c r="C242" s="6">
        <v>2200</v>
      </c>
      <c r="D242" s="6" t="s">
        <v>6</v>
      </c>
      <c r="E242">
        <v>100</v>
      </c>
      <c r="F242" s="8">
        <v>1</v>
      </c>
      <c r="H242">
        <f t="shared" si="12"/>
        <v>36</v>
      </c>
      <c r="I242">
        <v>45</v>
      </c>
      <c r="J242">
        <f t="shared" si="13"/>
        <v>9</v>
      </c>
      <c r="K242">
        <f t="shared" si="14"/>
        <v>6.3</v>
      </c>
      <c r="L242" s="4">
        <f t="shared" si="15"/>
        <v>38.700000000000003</v>
      </c>
      <c r="N242" s="3" t="s">
        <v>1775</v>
      </c>
      <c r="O242" s="3" t="s">
        <v>1776</v>
      </c>
    </row>
    <row r="243" spans="1:15" x14ac:dyDescent="0.25">
      <c r="A243" s="5" t="s">
        <v>510</v>
      </c>
      <c r="B243" s="6" t="s">
        <v>511</v>
      </c>
      <c r="C243" s="6">
        <v>2300</v>
      </c>
      <c r="D243" s="6" t="s">
        <v>3</v>
      </c>
      <c r="E243">
        <v>100</v>
      </c>
      <c r="F243" s="8">
        <v>2</v>
      </c>
      <c r="H243">
        <f t="shared" si="12"/>
        <v>36</v>
      </c>
      <c r="I243">
        <v>45</v>
      </c>
      <c r="J243">
        <f t="shared" si="13"/>
        <v>9</v>
      </c>
      <c r="K243">
        <f t="shared" si="14"/>
        <v>6.3</v>
      </c>
      <c r="L243" s="4">
        <f t="shared" si="15"/>
        <v>38.700000000000003</v>
      </c>
      <c r="N243" s="3" t="s">
        <v>1777</v>
      </c>
      <c r="O243" s="3" t="s">
        <v>1778</v>
      </c>
    </row>
    <row r="244" spans="1:15" x14ac:dyDescent="0.25">
      <c r="A244" s="5" t="s">
        <v>512</v>
      </c>
      <c r="B244" s="6" t="s">
        <v>513</v>
      </c>
      <c r="C244" s="6">
        <v>2100</v>
      </c>
      <c r="D244" s="6" t="s">
        <v>29</v>
      </c>
      <c r="E244">
        <v>100</v>
      </c>
      <c r="F244" s="8">
        <v>2</v>
      </c>
      <c r="H244">
        <f t="shared" si="12"/>
        <v>36</v>
      </c>
      <c r="I244">
        <v>45</v>
      </c>
      <c r="J244">
        <f t="shared" si="13"/>
        <v>9</v>
      </c>
      <c r="K244">
        <f t="shared" si="14"/>
        <v>6.3</v>
      </c>
      <c r="L244" s="4">
        <f t="shared" si="15"/>
        <v>38.700000000000003</v>
      </c>
      <c r="N244" s="3" t="s">
        <v>1779</v>
      </c>
      <c r="O244" s="3" t="s">
        <v>1780</v>
      </c>
    </row>
    <row r="245" spans="1:15" x14ac:dyDescent="0.25">
      <c r="A245" s="5" t="s">
        <v>514</v>
      </c>
      <c r="B245" s="6" t="s">
        <v>515</v>
      </c>
      <c r="C245" s="6">
        <v>2100</v>
      </c>
      <c r="D245" s="6" t="s">
        <v>29</v>
      </c>
      <c r="E245">
        <v>100</v>
      </c>
      <c r="F245" s="8">
        <v>4</v>
      </c>
      <c r="H245">
        <f t="shared" si="12"/>
        <v>36</v>
      </c>
      <c r="I245">
        <v>45</v>
      </c>
      <c r="J245">
        <f t="shared" si="13"/>
        <v>9</v>
      </c>
      <c r="K245">
        <f t="shared" si="14"/>
        <v>6.3</v>
      </c>
      <c r="L245" s="4">
        <f t="shared" si="15"/>
        <v>38.700000000000003</v>
      </c>
      <c r="N245" s="3" t="s">
        <v>1781</v>
      </c>
      <c r="O245" s="3" t="s">
        <v>1782</v>
      </c>
    </row>
    <row r="246" spans="1:15" x14ac:dyDescent="0.25">
      <c r="A246" s="5" t="s">
        <v>516</v>
      </c>
      <c r="B246" s="6" t="s">
        <v>517</v>
      </c>
      <c r="C246" s="6">
        <v>2000</v>
      </c>
      <c r="D246" s="6" t="s">
        <v>20</v>
      </c>
      <c r="E246">
        <v>100</v>
      </c>
      <c r="F246" s="8">
        <v>2</v>
      </c>
      <c r="H246">
        <f t="shared" si="12"/>
        <v>36</v>
      </c>
      <c r="I246">
        <v>45</v>
      </c>
      <c r="J246">
        <f t="shared" si="13"/>
        <v>9</v>
      </c>
      <c r="K246">
        <f t="shared" si="14"/>
        <v>6.3</v>
      </c>
      <c r="L246" s="4">
        <f t="shared" si="15"/>
        <v>38.700000000000003</v>
      </c>
      <c r="N246" s="3" t="s">
        <v>1783</v>
      </c>
      <c r="O246" s="3" t="s">
        <v>1784</v>
      </c>
    </row>
    <row r="247" spans="1:15" x14ac:dyDescent="0.25">
      <c r="A247" s="5" t="s">
        <v>518</v>
      </c>
      <c r="B247" s="6" t="s">
        <v>519</v>
      </c>
      <c r="C247" s="6">
        <v>2300</v>
      </c>
      <c r="D247" s="6" t="s">
        <v>3</v>
      </c>
      <c r="E247">
        <v>100</v>
      </c>
      <c r="F247" s="8">
        <v>2</v>
      </c>
      <c r="H247">
        <f t="shared" si="12"/>
        <v>36</v>
      </c>
      <c r="I247">
        <v>45</v>
      </c>
      <c r="J247">
        <f t="shared" si="13"/>
        <v>9</v>
      </c>
      <c r="K247">
        <f t="shared" si="14"/>
        <v>6.3</v>
      </c>
      <c r="L247" s="4">
        <f t="shared" si="15"/>
        <v>38.700000000000003</v>
      </c>
      <c r="N247" s="3" t="s">
        <v>1785</v>
      </c>
      <c r="O247" s="3" t="s">
        <v>1786</v>
      </c>
    </row>
    <row r="248" spans="1:15" x14ac:dyDescent="0.25">
      <c r="A248" s="5" t="s">
        <v>520</v>
      </c>
      <c r="B248" s="6" t="s">
        <v>521</v>
      </c>
      <c r="C248" s="6">
        <v>2500</v>
      </c>
      <c r="D248" s="6" t="s">
        <v>23</v>
      </c>
      <c r="E248">
        <v>100</v>
      </c>
      <c r="F248" s="8">
        <v>2</v>
      </c>
      <c r="H248">
        <f t="shared" si="12"/>
        <v>36</v>
      </c>
      <c r="I248">
        <v>45</v>
      </c>
      <c r="J248">
        <f t="shared" si="13"/>
        <v>9</v>
      </c>
      <c r="K248">
        <f t="shared" si="14"/>
        <v>6.3</v>
      </c>
      <c r="L248" s="4">
        <f t="shared" si="15"/>
        <v>38.700000000000003</v>
      </c>
      <c r="N248" s="3" t="s">
        <v>1787</v>
      </c>
      <c r="O248" s="3" t="s">
        <v>1583</v>
      </c>
    </row>
    <row r="249" spans="1:15" x14ac:dyDescent="0.25">
      <c r="A249" s="5" t="s">
        <v>522</v>
      </c>
      <c r="B249" s="6" t="s">
        <v>523</v>
      </c>
      <c r="C249" s="6">
        <v>2300</v>
      </c>
      <c r="D249" s="6" t="s">
        <v>3</v>
      </c>
      <c r="E249">
        <v>100</v>
      </c>
      <c r="F249" s="8">
        <v>2</v>
      </c>
      <c r="H249">
        <f t="shared" si="12"/>
        <v>36</v>
      </c>
      <c r="I249">
        <v>45</v>
      </c>
      <c r="J249">
        <f t="shared" si="13"/>
        <v>9</v>
      </c>
      <c r="K249">
        <f t="shared" si="14"/>
        <v>6.3</v>
      </c>
      <c r="L249" s="4">
        <f t="shared" si="15"/>
        <v>38.700000000000003</v>
      </c>
      <c r="N249" s="3" t="s">
        <v>1788</v>
      </c>
      <c r="O249" s="3" t="s">
        <v>1789</v>
      </c>
    </row>
    <row r="250" spans="1:15" x14ac:dyDescent="0.25">
      <c r="A250" s="5" t="s">
        <v>524</v>
      </c>
      <c r="B250" s="6" t="s">
        <v>525</v>
      </c>
      <c r="C250" s="6">
        <v>2700</v>
      </c>
      <c r="D250" s="6" t="s">
        <v>34</v>
      </c>
      <c r="E250">
        <v>102</v>
      </c>
      <c r="F250" s="8">
        <v>2</v>
      </c>
      <c r="H250">
        <f t="shared" si="12"/>
        <v>36.72</v>
      </c>
      <c r="I250">
        <v>45</v>
      </c>
      <c r="J250">
        <f t="shared" si="13"/>
        <v>8.2800000000000011</v>
      </c>
      <c r="K250">
        <f t="shared" si="14"/>
        <v>5.7960000000000003</v>
      </c>
      <c r="L250" s="4">
        <f t="shared" si="15"/>
        <v>39.204000000000001</v>
      </c>
      <c r="N250" s="3" t="s">
        <v>1790</v>
      </c>
      <c r="O250" s="3" t="s">
        <v>1791</v>
      </c>
    </row>
    <row r="251" spans="1:15" x14ac:dyDescent="0.25">
      <c r="A251" s="5" t="s">
        <v>526</v>
      </c>
      <c r="B251" s="6" t="s">
        <v>527</v>
      </c>
      <c r="C251" s="6">
        <v>2700</v>
      </c>
      <c r="D251" s="6" t="s">
        <v>34</v>
      </c>
      <c r="E251">
        <v>103</v>
      </c>
      <c r="F251" s="8">
        <v>2</v>
      </c>
      <c r="H251">
        <f t="shared" si="12"/>
        <v>37.08</v>
      </c>
      <c r="I251">
        <v>45</v>
      </c>
      <c r="J251">
        <f t="shared" si="13"/>
        <v>7.9200000000000017</v>
      </c>
      <c r="K251">
        <f t="shared" si="14"/>
        <v>5.5440000000000005</v>
      </c>
      <c r="L251" s="4">
        <f t="shared" si="15"/>
        <v>39.456000000000003</v>
      </c>
      <c r="N251" s="3" t="s">
        <v>1792</v>
      </c>
      <c r="O251" s="3" t="s">
        <v>1793</v>
      </c>
    </row>
    <row r="252" spans="1:15" x14ac:dyDescent="0.25">
      <c r="A252" s="5" t="s">
        <v>528</v>
      </c>
      <c r="B252" s="6" t="s">
        <v>529</v>
      </c>
      <c r="C252" s="6">
        <v>2000</v>
      </c>
      <c r="D252" s="6" t="s">
        <v>20</v>
      </c>
      <c r="E252">
        <v>103</v>
      </c>
      <c r="F252" s="8">
        <v>2</v>
      </c>
      <c r="H252">
        <f t="shared" si="12"/>
        <v>37.08</v>
      </c>
      <c r="I252">
        <v>45</v>
      </c>
      <c r="J252">
        <f t="shared" si="13"/>
        <v>7.9200000000000017</v>
      </c>
      <c r="K252">
        <f t="shared" si="14"/>
        <v>5.5440000000000005</v>
      </c>
      <c r="L252" s="4">
        <f t="shared" si="15"/>
        <v>39.456000000000003</v>
      </c>
      <c r="N252" s="3" t="s">
        <v>1794</v>
      </c>
      <c r="O252" s="3" t="s">
        <v>1795</v>
      </c>
    </row>
    <row r="253" spans="1:15" x14ac:dyDescent="0.25">
      <c r="A253" s="5" t="s">
        <v>530</v>
      </c>
      <c r="B253" s="6" t="s">
        <v>531</v>
      </c>
      <c r="C253" s="6">
        <v>2100</v>
      </c>
      <c r="D253" s="6" t="s">
        <v>29</v>
      </c>
      <c r="E253">
        <v>103</v>
      </c>
      <c r="F253" s="8">
        <v>2</v>
      </c>
      <c r="H253">
        <f t="shared" si="12"/>
        <v>37.08</v>
      </c>
      <c r="I253">
        <v>45</v>
      </c>
      <c r="J253">
        <f t="shared" si="13"/>
        <v>7.9200000000000017</v>
      </c>
      <c r="K253">
        <f t="shared" si="14"/>
        <v>5.5440000000000005</v>
      </c>
      <c r="L253" s="4">
        <f t="shared" si="15"/>
        <v>39.456000000000003</v>
      </c>
      <c r="N253" s="3" t="s">
        <v>1460</v>
      </c>
      <c r="O253" s="3" t="s">
        <v>1461</v>
      </c>
    </row>
    <row r="254" spans="1:15" x14ac:dyDescent="0.25">
      <c r="A254" s="5" t="s">
        <v>532</v>
      </c>
      <c r="B254" s="6" t="s">
        <v>533</v>
      </c>
      <c r="C254" s="6">
        <v>2100</v>
      </c>
      <c r="D254" s="6" t="s">
        <v>29</v>
      </c>
      <c r="E254">
        <v>103</v>
      </c>
      <c r="F254" s="8">
        <v>2</v>
      </c>
      <c r="H254">
        <f t="shared" si="12"/>
        <v>37.08</v>
      </c>
      <c r="I254">
        <v>45</v>
      </c>
      <c r="J254">
        <f t="shared" si="13"/>
        <v>7.9200000000000017</v>
      </c>
      <c r="K254">
        <f t="shared" si="14"/>
        <v>5.5440000000000005</v>
      </c>
      <c r="L254" s="4">
        <f t="shared" si="15"/>
        <v>39.456000000000003</v>
      </c>
      <c r="N254" s="3" t="s">
        <v>1796</v>
      </c>
      <c r="O254" s="3" t="s">
        <v>1797</v>
      </c>
    </row>
    <row r="255" spans="1:15" x14ac:dyDescent="0.25">
      <c r="A255" s="5" t="s">
        <v>534</v>
      </c>
      <c r="B255" s="6" t="s">
        <v>535</v>
      </c>
      <c r="C255" s="6">
        <v>2500</v>
      </c>
      <c r="D255" s="6" t="s">
        <v>23</v>
      </c>
      <c r="E255">
        <v>104</v>
      </c>
      <c r="F255" s="8">
        <v>2</v>
      </c>
      <c r="H255">
        <f t="shared" si="12"/>
        <v>37.44</v>
      </c>
      <c r="I255">
        <v>45</v>
      </c>
      <c r="J255">
        <f t="shared" si="13"/>
        <v>7.5600000000000023</v>
      </c>
      <c r="K255">
        <f t="shared" si="14"/>
        <v>5.2920000000000016</v>
      </c>
      <c r="L255" s="4">
        <f t="shared" si="15"/>
        <v>39.707999999999998</v>
      </c>
      <c r="N255" s="3" t="s">
        <v>1798</v>
      </c>
      <c r="O255" s="3" t="s">
        <v>1799</v>
      </c>
    </row>
    <row r="256" spans="1:15" x14ac:dyDescent="0.25">
      <c r="A256" s="5" t="s">
        <v>536</v>
      </c>
      <c r="B256" s="6" t="s">
        <v>537</v>
      </c>
      <c r="C256" s="6">
        <v>2300</v>
      </c>
      <c r="D256" s="6" t="s">
        <v>3</v>
      </c>
      <c r="E256">
        <v>104</v>
      </c>
      <c r="F256" s="8">
        <v>2</v>
      </c>
      <c r="H256">
        <f t="shared" si="12"/>
        <v>37.44</v>
      </c>
      <c r="I256">
        <v>45</v>
      </c>
      <c r="J256">
        <f t="shared" si="13"/>
        <v>7.5600000000000023</v>
      </c>
      <c r="K256">
        <f t="shared" si="14"/>
        <v>5.2920000000000016</v>
      </c>
      <c r="L256" s="4">
        <f t="shared" si="15"/>
        <v>39.707999999999998</v>
      </c>
      <c r="N256" s="3" t="s">
        <v>1800</v>
      </c>
      <c r="O256" s="3" t="s">
        <v>1801</v>
      </c>
    </row>
    <row r="257" spans="1:15" x14ac:dyDescent="0.25">
      <c r="A257" s="5" t="s">
        <v>538</v>
      </c>
      <c r="B257" s="6" t="s">
        <v>539</v>
      </c>
      <c r="C257" s="6">
        <v>2100</v>
      </c>
      <c r="D257" s="6" t="s">
        <v>29</v>
      </c>
      <c r="E257">
        <v>104</v>
      </c>
      <c r="F257" s="8">
        <v>2</v>
      </c>
      <c r="H257">
        <f t="shared" si="12"/>
        <v>37.44</v>
      </c>
      <c r="I257">
        <v>45</v>
      </c>
      <c r="J257">
        <f t="shared" si="13"/>
        <v>7.5600000000000023</v>
      </c>
      <c r="K257">
        <f t="shared" si="14"/>
        <v>5.2920000000000016</v>
      </c>
      <c r="L257" s="4">
        <f t="shared" si="15"/>
        <v>39.707999999999998</v>
      </c>
      <c r="N257" s="3" t="s">
        <v>1802</v>
      </c>
      <c r="O257" s="3" t="s">
        <v>1803</v>
      </c>
    </row>
    <row r="258" spans="1:15" x14ac:dyDescent="0.25">
      <c r="A258" s="5" t="s">
        <v>540</v>
      </c>
      <c r="B258" s="6" t="s">
        <v>541</v>
      </c>
      <c r="C258" s="6">
        <v>3450</v>
      </c>
      <c r="D258" s="6" t="s">
        <v>542</v>
      </c>
      <c r="E258">
        <v>104</v>
      </c>
      <c r="F258" s="8">
        <v>2</v>
      </c>
      <c r="H258">
        <f t="shared" ref="H258:H321" si="16">(E258*0.36)</f>
        <v>37.44</v>
      </c>
      <c r="I258">
        <v>45</v>
      </c>
      <c r="J258">
        <f t="shared" ref="J258:J321" si="17">I258-H258</f>
        <v>7.5600000000000023</v>
      </c>
      <c r="K258">
        <f t="shared" ref="K258:K321" si="18">J258*0.7</f>
        <v>5.2920000000000016</v>
      </c>
      <c r="L258" s="4">
        <f t="shared" ref="L258:L321" si="19">(MAX(H258,I258))-K258</f>
        <v>39.707999999999998</v>
      </c>
      <c r="N258" s="3" t="s">
        <v>1804</v>
      </c>
      <c r="O258" s="3" t="s">
        <v>1805</v>
      </c>
    </row>
    <row r="259" spans="1:15" x14ac:dyDescent="0.25">
      <c r="A259" s="5" t="s">
        <v>543</v>
      </c>
      <c r="B259" s="6" t="s">
        <v>544</v>
      </c>
      <c r="C259" s="6">
        <v>2100</v>
      </c>
      <c r="D259" s="6" t="s">
        <v>29</v>
      </c>
      <c r="E259">
        <v>104</v>
      </c>
      <c r="F259" s="8">
        <v>1</v>
      </c>
      <c r="H259">
        <f t="shared" si="16"/>
        <v>37.44</v>
      </c>
      <c r="I259">
        <v>45</v>
      </c>
      <c r="J259">
        <f t="shared" si="17"/>
        <v>7.5600000000000023</v>
      </c>
      <c r="K259">
        <f t="shared" si="18"/>
        <v>5.2920000000000016</v>
      </c>
      <c r="L259" s="4">
        <f t="shared" si="19"/>
        <v>39.707999999999998</v>
      </c>
      <c r="N259" s="3" t="s">
        <v>1806</v>
      </c>
      <c r="O259" s="3" t="s">
        <v>1807</v>
      </c>
    </row>
    <row r="260" spans="1:15" x14ac:dyDescent="0.25">
      <c r="A260" s="5" t="s">
        <v>545</v>
      </c>
      <c r="B260" s="6" t="s">
        <v>546</v>
      </c>
      <c r="C260" s="6">
        <v>2770</v>
      </c>
      <c r="D260" s="6" t="s">
        <v>205</v>
      </c>
      <c r="E260">
        <v>105</v>
      </c>
      <c r="F260" s="8">
        <v>2</v>
      </c>
      <c r="H260">
        <f t="shared" si="16"/>
        <v>37.799999999999997</v>
      </c>
      <c r="I260">
        <v>45</v>
      </c>
      <c r="J260">
        <f t="shared" si="17"/>
        <v>7.2000000000000028</v>
      </c>
      <c r="K260">
        <f t="shared" si="18"/>
        <v>5.0400000000000018</v>
      </c>
      <c r="L260" s="4">
        <f t="shared" si="19"/>
        <v>39.96</v>
      </c>
      <c r="N260" s="3" t="s">
        <v>1808</v>
      </c>
      <c r="O260" s="3" t="s">
        <v>1809</v>
      </c>
    </row>
    <row r="261" spans="1:15" x14ac:dyDescent="0.25">
      <c r="A261" s="5" t="s">
        <v>547</v>
      </c>
      <c r="B261" s="6" t="s">
        <v>548</v>
      </c>
      <c r="C261" s="6">
        <v>1561</v>
      </c>
      <c r="D261" s="6" t="s">
        <v>68</v>
      </c>
      <c r="E261">
        <v>105</v>
      </c>
      <c r="F261" s="8">
        <v>2</v>
      </c>
      <c r="H261">
        <f t="shared" si="16"/>
        <v>37.799999999999997</v>
      </c>
      <c r="I261">
        <v>45</v>
      </c>
      <c r="J261">
        <f t="shared" si="17"/>
        <v>7.2000000000000028</v>
      </c>
      <c r="K261">
        <f t="shared" si="18"/>
        <v>5.0400000000000018</v>
      </c>
      <c r="L261" s="4">
        <f t="shared" si="19"/>
        <v>39.96</v>
      </c>
      <c r="N261" s="3" t="s">
        <v>1810</v>
      </c>
      <c r="O261" s="3" t="s">
        <v>1811</v>
      </c>
    </row>
    <row r="262" spans="1:15" x14ac:dyDescent="0.25">
      <c r="A262" s="5" t="s">
        <v>549</v>
      </c>
      <c r="B262" s="6" t="s">
        <v>550</v>
      </c>
      <c r="C262" s="6">
        <v>2400</v>
      </c>
      <c r="D262" s="6" t="s">
        <v>53</v>
      </c>
      <c r="E262">
        <v>105</v>
      </c>
      <c r="F262" s="8">
        <v>2</v>
      </c>
      <c r="H262">
        <f t="shared" si="16"/>
        <v>37.799999999999997</v>
      </c>
      <c r="I262">
        <v>45</v>
      </c>
      <c r="J262">
        <f t="shared" si="17"/>
        <v>7.2000000000000028</v>
      </c>
      <c r="K262">
        <f t="shared" si="18"/>
        <v>5.0400000000000018</v>
      </c>
      <c r="L262" s="4">
        <f t="shared" si="19"/>
        <v>39.96</v>
      </c>
      <c r="N262" s="3" t="s">
        <v>1812</v>
      </c>
      <c r="O262" s="3" t="s">
        <v>1813</v>
      </c>
    </row>
    <row r="263" spans="1:15" x14ac:dyDescent="0.25">
      <c r="A263" s="5" t="s">
        <v>551</v>
      </c>
      <c r="B263" s="6" t="s">
        <v>552</v>
      </c>
      <c r="C263" s="6">
        <v>2100</v>
      </c>
      <c r="D263" s="6" t="s">
        <v>29</v>
      </c>
      <c r="E263">
        <v>105</v>
      </c>
      <c r="F263" s="8">
        <v>2</v>
      </c>
      <c r="H263">
        <f t="shared" si="16"/>
        <v>37.799999999999997</v>
      </c>
      <c r="I263">
        <v>45</v>
      </c>
      <c r="J263">
        <f t="shared" si="17"/>
        <v>7.2000000000000028</v>
      </c>
      <c r="K263">
        <f t="shared" si="18"/>
        <v>5.0400000000000018</v>
      </c>
      <c r="L263" s="4">
        <f t="shared" si="19"/>
        <v>39.96</v>
      </c>
      <c r="N263" s="3" t="s">
        <v>1814</v>
      </c>
      <c r="O263" s="3" t="s">
        <v>1815</v>
      </c>
    </row>
    <row r="264" spans="1:15" x14ac:dyDescent="0.25">
      <c r="A264" s="5" t="s">
        <v>553</v>
      </c>
      <c r="B264" s="6" t="s">
        <v>554</v>
      </c>
      <c r="C264" s="6">
        <v>2620</v>
      </c>
      <c r="D264" s="6" t="s">
        <v>555</v>
      </c>
      <c r="E264">
        <v>105</v>
      </c>
      <c r="F264" s="8">
        <v>2</v>
      </c>
      <c r="H264">
        <f t="shared" si="16"/>
        <v>37.799999999999997</v>
      </c>
      <c r="I264">
        <v>45</v>
      </c>
      <c r="J264">
        <f t="shared" si="17"/>
        <v>7.2000000000000028</v>
      </c>
      <c r="K264">
        <f t="shared" si="18"/>
        <v>5.0400000000000018</v>
      </c>
      <c r="L264" s="4">
        <f t="shared" si="19"/>
        <v>39.96</v>
      </c>
      <c r="N264" s="3" t="s">
        <v>1816</v>
      </c>
      <c r="O264" s="3" t="s">
        <v>1817</v>
      </c>
    </row>
    <row r="265" spans="1:15" x14ac:dyDescent="0.25">
      <c r="A265" s="5" t="s">
        <v>556</v>
      </c>
      <c r="B265" s="6" t="s">
        <v>557</v>
      </c>
      <c r="C265" s="6">
        <v>2400</v>
      </c>
      <c r="D265" s="6" t="s">
        <v>53</v>
      </c>
      <c r="E265">
        <v>105</v>
      </c>
      <c r="F265" s="8">
        <v>2</v>
      </c>
      <c r="H265">
        <f t="shared" si="16"/>
        <v>37.799999999999997</v>
      </c>
      <c r="I265">
        <v>45</v>
      </c>
      <c r="J265">
        <f t="shared" si="17"/>
        <v>7.2000000000000028</v>
      </c>
      <c r="K265">
        <f t="shared" si="18"/>
        <v>5.0400000000000018</v>
      </c>
      <c r="L265" s="4">
        <f t="shared" si="19"/>
        <v>39.96</v>
      </c>
      <c r="N265" s="3" t="s">
        <v>1818</v>
      </c>
      <c r="O265" s="3" t="s">
        <v>1819</v>
      </c>
    </row>
    <row r="266" spans="1:15" x14ac:dyDescent="0.25">
      <c r="A266" s="5" t="s">
        <v>558</v>
      </c>
      <c r="B266" s="6" t="s">
        <v>559</v>
      </c>
      <c r="C266" s="6">
        <v>3660</v>
      </c>
      <c r="D266" s="6" t="s">
        <v>560</v>
      </c>
      <c r="E266">
        <v>105</v>
      </c>
      <c r="F266" s="8">
        <v>2</v>
      </c>
      <c r="H266">
        <f t="shared" si="16"/>
        <v>37.799999999999997</v>
      </c>
      <c r="I266">
        <v>45</v>
      </c>
      <c r="J266">
        <f t="shared" si="17"/>
        <v>7.2000000000000028</v>
      </c>
      <c r="K266">
        <f t="shared" si="18"/>
        <v>5.0400000000000018</v>
      </c>
      <c r="L266" s="4">
        <f t="shared" si="19"/>
        <v>39.96</v>
      </c>
      <c r="N266" s="3" t="s">
        <v>1820</v>
      </c>
      <c r="O266" s="3" t="s">
        <v>1821</v>
      </c>
    </row>
    <row r="267" spans="1:15" x14ac:dyDescent="0.25">
      <c r="A267" s="5" t="s">
        <v>561</v>
      </c>
      <c r="B267" s="6" t="s">
        <v>562</v>
      </c>
      <c r="C267" s="6">
        <v>2700</v>
      </c>
      <c r="D267" s="6" t="s">
        <v>34</v>
      </c>
      <c r="E267">
        <v>105</v>
      </c>
      <c r="F267" s="8">
        <v>2</v>
      </c>
      <c r="H267">
        <f t="shared" si="16"/>
        <v>37.799999999999997</v>
      </c>
      <c r="I267">
        <v>45</v>
      </c>
      <c r="J267">
        <f t="shared" si="17"/>
        <v>7.2000000000000028</v>
      </c>
      <c r="K267">
        <f t="shared" si="18"/>
        <v>5.0400000000000018</v>
      </c>
      <c r="L267" s="4">
        <f t="shared" si="19"/>
        <v>39.96</v>
      </c>
      <c r="N267" s="3" t="s">
        <v>1822</v>
      </c>
      <c r="O267" s="3" t="s">
        <v>1823</v>
      </c>
    </row>
    <row r="268" spans="1:15" x14ac:dyDescent="0.25">
      <c r="A268" s="5" t="s">
        <v>563</v>
      </c>
      <c r="B268" s="6" t="s">
        <v>564</v>
      </c>
      <c r="C268" s="6">
        <v>1914</v>
      </c>
      <c r="D268" s="6" t="s">
        <v>20</v>
      </c>
      <c r="E268">
        <v>105</v>
      </c>
      <c r="F268" s="8">
        <v>2</v>
      </c>
      <c r="H268">
        <f t="shared" si="16"/>
        <v>37.799999999999997</v>
      </c>
      <c r="I268">
        <v>45</v>
      </c>
      <c r="J268">
        <f t="shared" si="17"/>
        <v>7.2000000000000028</v>
      </c>
      <c r="K268">
        <f t="shared" si="18"/>
        <v>5.0400000000000018</v>
      </c>
      <c r="L268" s="4">
        <f t="shared" si="19"/>
        <v>39.96</v>
      </c>
      <c r="N268" s="3" t="s">
        <v>1824</v>
      </c>
      <c r="O268" s="3" t="s">
        <v>1825</v>
      </c>
    </row>
    <row r="269" spans="1:15" x14ac:dyDescent="0.25">
      <c r="A269" s="5" t="s">
        <v>565</v>
      </c>
      <c r="B269" s="6" t="s">
        <v>566</v>
      </c>
      <c r="C269" s="6">
        <v>2300</v>
      </c>
      <c r="D269" s="6" t="s">
        <v>3</v>
      </c>
      <c r="E269">
        <v>105</v>
      </c>
      <c r="F269" s="8">
        <v>1</v>
      </c>
      <c r="H269">
        <f t="shared" si="16"/>
        <v>37.799999999999997</v>
      </c>
      <c r="I269">
        <v>45</v>
      </c>
      <c r="J269">
        <f t="shared" si="17"/>
        <v>7.2000000000000028</v>
      </c>
      <c r="K269">
        <f t="shared" si="18"/>
        <v>5.0400000000000018</v>
      </c>
      <c r="L269" s="4">
        <f t="shared" si="19"/>
        <v>39.96</v>
      </c>
      <c r="N269" s="3" t="s">
        <v>1826</v>
      </c>
      <c r="O269" s="3" t="s">
        <v>1827</v>
      </c>
    </row>
    <row r="270" spans="1:15" x14ac:dyDescent="0.25">
      <c r="A270" s="5" t="s">
        <v>567</v>
      </c>
      <c r="B270" s="6" t="s">
        <v>568</v>
      </c>
      <c r="C270" s="6">
        <v>2970</v>
      </c>
      <c r="D270" s="6" t="s">
        <v>569</v>
      </c>
      <c r="E270">
        <v>106</v>
      </c>
      <c r="F270" s="8">
        <v>2</v>
      </c>
      <c r="H270">
        <f t="shared" si="16"/>
        <v>38.159999999999997</v>
      </c>
      <c r="I270">
        <v>45</v>
      </c>
      <c r="J270">
        <f t="shared" si="17"/>
        <v>6.8400000000000034</v>
      </c>
      <c r="K270">
        <f t="shared" si="18"/>
        <v>4.788000000000002</v>
      </c>
      <c r="L270" s="4">
        <f t="shared" si="19"/>
        <v>40.211999999999996</v>
      </c>
      <c r="N270" s="3" t="s">
        <v>1828</v>
      </c>
      <c r="O270" s="3" t="s">
        <v>1829</v>
      </c>
    </row>
    <row r="271" spans="1:15" x14ac:dyDescent="0.25">
      <c r="A271" s="5" t="s">
        <v>570</v>
      </c>
      <c r="B271" s="6" t="s">
        <v>571</v>
      </c>
      <c r="C271" s="6">
        <v>2300</v>
      </c>
      <c r="D271" s="6" t="s">
        <v>3</v>
      </c>
      <c r="E271">
        <v>106</v>
      </c>
      <c r="F271" s="8">
        <v>2</v>
      </c>
      <c r="H271">
        <f t="shared" si="16"/>
        <v>38.159999999999997</v>
      </c>
      <c r="I271">
        <v>45</v>
      </c>
      <c r="J271">
        <f t="shared" si="17"/>
        <v>6.8400000000000034</v>
      </c>
      <c r="K271">
        <f t="shared" si="18"/>
        <v>4.788000000000002</v>
      </c>
      <c r="L271" s="4">
        <f t="shared" si="19"/>
        <v>40.211999999999996</v>
      </c>
      <c r="N271" s="3" t="s">
        <v>1830</v>
      </c>
      <c r="O271" s="3" t="s">
        <v>1831</v>
      </c>
    </row>
    <row r="272" spans="1:15" x14ac:dyDescent="0.25">
      <c r="A272" s="5" t="s">
        <v>572</v>
      </c>
      <c r="B272" s="6" t="s">
        <v>573</v>
      </c>
      <c r="C272" s="6">
        <v>2620</v>
      </c>
      <c r="D272" s="6" t="s">
        <v>555</v>
      </c>
      <c r="E272">
        <v>106</v>
      </c>
      <c r="F272" s="8">
        <v>2</v>
      </c>
      <c r="H272">
        <f t="shared" si="16"/>
        <v>38.159999999999997</v>
      </c>
      <c r="I272">
        <v>45</v>
      </c>
      <c r="J272">
        <f t="shared" si="17"/>
        <v>6.8400000000000034</v>
      </c>
      <c r="K272">
        <f t="shared" si="18"/>
        <v>4.788000000000002</v>
      </c>
      <c r="L272" s="4">
        <f t="shared" si="19"/>
        <v>40.211999999999996</v>
      </c>
      <c r="N272" s="3" t="s">
        <v>1832</v>
      </c>
      <c r="O272" s="3" t="s">
        <v>1833</v>
      </c>
    </row>
    <row r="273" spans="1:15" x14ac:dyDescent="0.25">
      <c r="A273" s="5" t="s">
        <v>574</v>
      </c>
      <c r="B273" s="6" t="s">
        <v>575</v>
      </c>
      <c r="C273" s="6">
        <v>2300</v>
      </c>
      <c r="D273" s="6" t="s">
        <v>3</v>
      </c>
      <c r="E273">
        <v>107</v>
      </c>
      <c r="F273" s="8">
        <v>2</v>
      </c>
      <c r="H273">
        <f t="shared" si="16"/>
        <v>38.519999999999996</v>
      </c>
      <c r="I273">
        <v>45</v>
      </c>
      <c r="J273">
        <f t="shared" si="17"/>
        <v>6.480000000000004</v>
      </c>
      <c r="K273">
        <f t="shared" si="18"/>
        <v>4.5360000000000023</v>
      </c>
      <c r="L273" s="4">
        <f t="shared" si="19"/>
        <v>40.463999999999999</v>
      </c>
      <c r="N273" s="3" t="s">
        <v>1834</v>
      </c>
      <c r="O273" s="3" t="s">
        <v>1835</v>
      </c>
    </row>
    <row r="274" spans="1:15" x14ac:dyDescent="0.25">
      <c r="A274" s="5" t="s">
        <v>576</v>
      </c>
      <c r="B274" s="6" t="s">
        <v>577</v>
      </c>
      <c r="C274" s="6">
        <v>2100</v>
      </c>
      <c r="D274" s="6" t="s">
        <v>29</v>
      </c>
      <c r="E274">
        <v>108</v>
      </c>
      <c r="F274" s="8">
        <v>1</v>
      </c>
      <c r="H274">
        <f t="shared" si="16"/>
        <v>38.879999999999995</v>
      </c>
      <c r="I274">
        <v>45</v>
      </c>
      <c r="J274">
        <f t="shared" si="17"/>
        <v>6.1200000000000045</v>
      </c>
      <c r="K274">
        <f t="shared" si="18"/>
        <v>4.2840000000000025</v>
      </c>
      <c r="L274" s="4">
        <f t="shared" si="19"/>
        <v>40.715999999999994</v>
      </c>
      <c r="N274" s="3" t="s">
        <v>1836</v>
      </c>
      <c r="O274" s="3" t="s">
        <v>1837</v>
      </c>
    </row>
    <row r="275" spans="1:15" x14ac:dyDescent="0.25">
      <c r="A275" s="5" t="s">
        <v>578</v>
      </c>
      <c r="B275" s="6" t="s">
        <v>579</v>
      </c>
      <c r="C275" s="6">
        <v>2700</v>
      </c>
      <c r="D275" s="6" t="s">
        <v>34</v>
      </c>
      <c r="E275">
        <v>108</v>
      </c>
      <c r="F275" s="8">
        <v>2</v>
      </c>
      <c r="H275">
        <f t="shared" si="16"/>
        <v>38.879999999999995</v>
      </c>
      <c r="I275">
        <v>45</v>
      </c>
      <c r="J275">
        <f t="shared" si="17"/>
        <v>6.1200000000000045</v>
      </c>
      <c r="K275">
        <f t="shared" si="18"/>
        <v>4.2840000000000025</v>
      </c>
      <c r="L275" s="4">
        <f t="shared" si="19"/>
        <v>40.715999999999994</v>
      </c>
      <c r="N275" s="3" t="s">
        <v>1838</v>
      </c>
      <c r="O275" s="3" t="s">
        <v>1839</v>
      </c>
    </row>
    <row r="276" spans="1:15" x14ac:dyDescent="0.25">
      <c r="A276" s="5" t="s">
        <v>580</v>
      </c>
      <c r="B276" s="6" t="s">
        <v>581</v>
      </c>
      <c r="C276" s="6">
        <v>2300</v>
      </c>
      <c r="D276" s="6" t="s">
        <v>3</v>
      </c>
      <c r="E276">
        <v>108</v>
      </c>
      <c r="F276" s="8">
        <v>2</v>
      </c>
      <c r="H276">
        <f t="shared" si="16"/>
        <v>38.879999999999995</v>
      </c>
      <c r="I276">
        <v>45</v>
      </c>
      <c r="J276">
        <f t="shared" si="17"/>
        <v>6.1200000000000045</v>
      </c>
      <c r="K276">
        <f t="shared" si="18"/>
        <v>4.2840000000000025</v>
      </c>
      <c r="L276" s="4">
        <f t="shared" si="19"/>
        <v>40.715999999999994</v>
      </c>
      <c r="N276" s="3" t="s">
        <v>1840</v>
      </c>
      <c r="O276" s="3" t="s">
        <v>1841</v>
      </c>
    </row>
    <row r="277" spans="1:15" x14ac:dyDescent="0.25">
      <c r="A277" s="5" t="s">
        <v>582</v>
      </c>
      <c r="B277" s="6" t="s">
        <v>583</v>
      </c>
      <c r="C277" s="6">
        <v>2620</v>
      </c>
      <c r="D277" s="6" t="s">
        <v>555</v>
      </c>
      <c r="E277">
        <v>108</v>
      </c>
      <c r="F277" s="8">
        <v>2</v>
      </c>
      <c r="H277">
        <f t="shared" si="16"/>
        <v>38.879999999999995</v>
      </c>
      <c r="I277">
        <v>45</v>
      </c>
      <c r="J277">
        <f t="shared" si="17"/>
        <v>6.1200000000000045</v>
      </c>
      <c r="K277">
        <f t="shared" si="18"/>
        <v>4.2840000000000025</v>
      </c>
      <c r="L277" s="4">
        <f t="shared" si="19"/>
        <v>40.715999999999994</v>
      </c>
      <c r="N277" s="3" t="s">
        <v>1842</v>
      </c>
      <c r="O277" s="3" t="s">
        <v>1843</v>
      </c>
    </row>
    <row r="278" spans="1:15" x14ac:dyDescent="0.25">
      <c r="A278" s="5" t="s">
        <v>584</v>
      </c>
      <c r="B278" s="6" t="s">
        <v>585</v>
      </c>
      <c r="C278" s="6">
        <v>2300</v>
      </c>
      <c r="D278" s="6" t="s">
        <v>3</v>
      </c>
      <c r="E278">
        <v>108</v>
      </c>
      <c r="F278" s="8">
        <v>2</v>
      </c>
      <c r="H278">
        <f t="shared" si="16"/>
        <v>38.879999999999995</v>
      </c>
      <c r="I278">
        <v>45</v>
      </c>
      <c r="J278">
        <f t="shared" si="17"/>
        <v>6.1200000000000045</v>
      </c>
      <c r="K278">
        <f t="shared" si="18"/>
        <v>4.2840000000000025</v>
      </c>
      <c r="L278" s="4">
        <f t="shared" si="19"/>
        <v>40.715999999999994</v>
      </c>
      <c r="N278" s="3" t="s">
        <v>1844</v>
      </c>
      <c r="O278" s="3" t="s">
        <v>1845</v>
      </c>
    </row>
    <row r="279" spans="1:15" x14ac:dyDescent="0.25">
      <c r="A279" s="5" t="s">
        <v>586</v>
      </c>
      <c r="B279" s="6" t="s">
        <v>587</v>
      </c>
      <c r="C279" s="6">
        <v>2100</v>
      </c>
      <c r="D279" s="6" t="s">
        <v>29</v>
      </c>
      <c r="E279">
        <v>108</v>
      </c>
      <c r="F279" s="8">
        <v>2</v>
      </c>
      <c r="H279">
        <f t="shared" si="16"/>
        <v>38.879999999999995</v>
      </c>
      <c r="I279">
        <v>45</v>
      </c>
      <c r="J279">
        <f t="shared" si="17"/>
        <v>6.1200000000000045</v>
      </c>
      <c r="K279">
        <f t="shared" si="18"/>
        <v>4.2840000000000025</v>
      </c>
      <c r="L279" s="4">
        <f t="shared" si="19"/>
        <v>40.715999999999994</v>
      </c>
      <c r="N279" s="3" t="s">
        <v>1846</v>
      </c>
      <c r="O279" s="3" t="s">
        <v>1847</v>
      </c>
    </row>
    <row r="280" spans="1:15" x14ac:dyDescent="0.25">
      <c r="A280" s="5" t="s">
        <v>588</v>
      </c>
      <c r="B280" s="6" t="s">
        <v>589</v>
      </c>
      <c r="C280" s="6">
        <v>2450</v>
      </c>
      <c r="D280" s="6" t="s">
        <v>43</v>
      </c>
      <c r="E280">
        <v>108</v>
      </c>
      <c r="F280" s="8">
        <v>2</v>
      </c>
      <c r="H280">
        <f t="shared" si="16"/>
        <v>38.879999999999995</v>
      </c>
      <c r="I280">
        <v>45</v>
      </c>
      <c r="J280">
        <f t="shared" si="17"/>
        <v>6.1200000000000045</v>
      </c>
      <c r="K280">
        <f t="shared" si="18"/>
        <v>4.2840000000000025</v>
      </c>
      <c r="L280" s="4">
        <f t="shared" si="19"/>
        <v>40.715999999999994</v>
      </c>
      <c r="N280" s="3" t="s">
        <v>1848</v>
      </c>
      <c r="O280" s="3" t="s">
        <v>1849</v>
      </c>
    </row>
    <row r="281" spans="1:15" x14ac:dyDescent="0.25">
      <c r="A281" s="5" t="s">
        <v>590</v>
      </c>
      <c r="B281" s="6" t="s">
        <v>591</v>
      </c>
      <c r="C281" s="6">
        <v>2000</v>
      </c>
      <c r="D281" s="6" t="s">
        <v>20</v>
      </c>
      <c r="E281">
        <v>109</v>
      </c>
      <c r="F281" s="8">
        <v>2</v>
      </c>
      <c r="H281">
        <f t="shared" si="16"/>
        <v>39.24</v>
      </c>
      <c r="I281">
        <v>45</v>
      </c>
      <c r="J281">
        <f t="shared" si="17"/>
        <v>5.759999999999998</v>
      </c>
      <c r="K281">
        <f t="shared" si="18"/>
        <v>4.0319999999999983</v>
      </c>
      <c r="L281" s="4">
        <f t="shared" si="19"/>
        <v>40.968000000000004</v>
      </c>
      <c r="N281" s="3" t="s">
        <v>1850</v>
      </c>
      <c r="O281" s="3" t="s">
        <v>1851</v>
      </c>
    </row>
    <row r="282" spans="1:15" x14ac:dyDescent="0.25">
      <c r="A282" s="5" t="s">
        <v>592</v>
      </c>
      <c r="B282" s="6" t="s">
        <v>593</v>
      </c>
      <c r="C282" s="6">
        <v>2000</v>
      </c>
      <c r="D282" s="6" t="s">
        <v>20</v>
      </c>
      <c r="E282">
        <v>110</v>
      </c>
      <c r="F282" s="8">
        <v>2</v>
      </c>
      <c r="H282">
        <f t="shared" si="16"/>
        <v>39.6</v>
      </c>
      <c r="I282">
        <v>45</v>
      </c>
      <c r="J282">
        <f t="shared" si="17"/>
        <v>5.3999999999999986</v>
      </c>
      <c r="K282">
        <f t="shared" si="18"/>
        <v>3.7799999999999989</v>
      </c>
      <c r="L282" s="4">
        <f t="shared" si="19"/>
        <v>41.22</v>
      </c>
      <c r="N282" s="3" t="s">
        <v>1852</v>
      </c>
      <c r="O282" s="3" t="s">
        <v>1853</v>
      </c>
    </row>
    <row r="283" spans="1:15" x14ac:dyDescent="0.25">
      <c r="A283" s="5" t="s">
        <v>594</v>
      </c>
      <c r="B283" s="6" t="s">
        <v>595</v>
      </c>
      <c r="C283" s="6">
        <v>2820</v>
      </c>
      <c r="D283" s="6" t="s">
        <v>239</v>
      </c>
      <c r="E283">
        <v>110</v>
      </c>
      <c r="F283" s="8">
        <v>2</v>
      </c>
      <c r="H283">
        <f t="shared" si="16"/>
        <v>39.6</v>
      </c>
      <c r="I283">
        <v>45</v>
      </c>
      <c r="J283">
        <f t="shared" si="17"/>
        <v>5.3999999999999986</v>
      </c>
      <c r="K283">
        <f t="shared" si="18"/>
        <v>3.7799999999999989</v>
      </c>
      <c r="L283" s="4">
        <f t="shared" si="19"/>
        <v>41.22</v>
      </c>
      <c r="N283" s="3" t="s">
        <v>1854</v>
      </c>
      <c r="O283" s="3" t="s">
        <v>1855</v>
      </c>
    </row>
    <row r="284" spans="1:15" x14ac:dyDescent="0.25">
      <c r="A284" s="5" t="s">
        <v>596</v>
      </c>
      <c r="B284" s="6" t="s">
        <v>597</v>
      </c>
      <c r="C284" s="6">
        <v>2200</v>
      </c>
      <c r="D284" s="6" t="s">
        <v>6</v>
      </c>
      <c r="E284">
        <v>110</v>
      </c>
      <c r="F284" s="8">
        <v>2</v>
      </c>
      <c r="H284">
        <f t="shared" si="16"/>
        <v>39.6</v>
      </c>
      <c r="I284">
        <v>45</v>
      </c>
      <c r="J284">
        <f t="shared" si="17"/>
        <v>5.3999999999999986</v>
      </c>
      <c r="K284">
        <f t="shared" si="18"/>
        <v>3.7799999999999989</v>
      </c>
      <c r="L284" s="4">
        <f t="shared" si="19"/>
        <v>41.22</v>
      </c>
      <c r="N284" s="3" t="s">
        <v>1856</v>
      </c>
      <c r="O284" s="3" t="s">
        <v>1857</v>
      </c>
    </row>
    <row r="285" spans="1:15" x14ac:dyDescent="0.25">
      <c r="A285" s="5" t="s">
        <v>598</v>
      </c>
      <c r="B285" s="6" t="s">
        <v>599</v>
      </c>
      <c r="C285" s="6">
        <v>2400</v>
      </c>
      <c r="D285" s="6" t="s">
        <v>53</v>
      </c>
      <c r="E285">
        <v>110</v>
      </c>
      <c r="F285" s="8">
        <v>2</v>
      </c>
      <c r="H285">
        <f t="shared" si="16"/>
        <v>39.6</v>
      </c>
      <c r="I285">
        <v>45</v>
      </c>
      <c r="J285">
        <f t="shared" si="17"/>
        <v>5.3999999999999986</v>
      </c>
      <c r="K285">
        <f t="shared" si="18"/>
        <v>3.7799999999999989</v>
      </c>
      <c r="L285" s="4">
        <f t="shared" si="19"/>
        <v>41.22</v>
      </c>
      <c r="N285" s="3" t="s">
        <v>1858</v>
      </c>
      <c r="O285" s="3" t="s">
        <v>1859</v>
      </c>
    </row>
    <row r="286" spans="1:15" x14ac:dyDescent="0.25">
      <c r="A286" s="5" t="s">
        <v>600</v>
      </c>
      <c r="B286" s="6" t="s">
        <v>601</v>
      </c>
      <c r="C286" s="6">
        <v>2100</v>
      </c>
      <c r="D286" s="6" t="s">
        <v>29</v>
      </c>
      <c r="E286">
        <v>110</v>
      </c>
      <c r="F286" s="8">
        <v>1</v>
      </c>
      <c r="H286">
        <f t="shared" si="16"/>
        <v>39.6</v>
      </c>
      <c r="I286">
        <v>45</v>
      </c>
      <c r="J286">
        <f t="shared" si="17"/>
        <v>5.3999999999999986</v>
      </c>
      <c r="K286">
        <f t="shared" si="18"/>
        <v>3.7799999999999989</v>
      </c>
      <c r="L286" s="4">
        <f t="shared" si="19"/>
        <v>41.22</v>
      </c>
      <c r="N286" s="3" t="s">
        <v>1860</v>
      </c>
      <c r="O286" s="3" t="s">
        <v>1861</v>
      </c>
    </row>
    <row r="287" spans="1:15" x14ac:dyDescent="0.25">
      <c r="A287" s="5" t="s">
        <v>602</v>
      </c>
      <c r="B287" s="6" t="s">
        <v>603</v>
      </c>
      <c r="C287" s="6">
        <v>1264</v>
      </c>
      <c r="D287" s="6" t="s">
        <v>15</v>
      </c>
      <c r="E287">
        <v>110</v>
      </c>
      <c r="F287" s="8">
        <v>2</v>
      </c>
      <c r="H287">
        <f t="shared" si="16"/>
        <v>39.6</v>
      </c>
      <c r="I287">
        <v>45</v>
      </c>
      <c r="J287">
        <f t="shared" si="17"/>
        <v>5.3999999999999986</v>
      </c>
      <c r="K287">
        <f t="shared" si="18"/>
        <v>3.7799999999999989</v>
      </c>
      <c r="L287" s="4">
        <f t="shared" si="19"/>
        <v>41.22</v>
      </c>
      <c r="N287" s="3" t="s">
        <v>1862</v>
      </c>
      <c r="O287" s="3" t="s">
        <v>1863</v>
      </c>
    </row>
    <row r="288" spans="1:15" x14ac:dyDescent="0.25">
      <c r="A288" s="5" t="s">
        <v>604</v>
      </c>
      <c r="B288" s="6" t="s">
        <v>605</v>
      </c>
      <c r="C288" s="6">
        <v>2100</v>
      </c>
      <c r="D288" s="6" t="s">
        <v>29</v>
      </c>
      <c r="E288">
        <v>110</v>
      </c>
      <c r="F288" s="8">
        <v>2</v>
      </c>
      <c r="H288">
        <f t="shared" si="16"/>
        <v>39.6</v>
      </c>
      <c r="I288">
        <v>45</v>
      </c>
      <c r="J288">
        <f t="shared" si="17"/>
        <v>5.3999999999999986</v>
      </c>
      <c r="K288">
        <f t="shared" si="18"/>
        <v>3.7799999999999989</v>
      </c>
      <c r="L288" s="4">
        <f t="shared" si="19"/>
        <v>41.22</v>
      </c>
      <c r="N288" s="3" t="s">
        <v>1864</v>
      </c>
      <c r="O288" s="3" t="s">
        <v>1865</v>
      </c>
    </row>
    <row r="289" spans="1:15" x14ac:dyDescent="0.25">
      <c r="A289" s="5" t="s">
        <v>606</v>
      </c>
      <c r="B289" s="6" t="s">
        <v>607</v>
      </c>
      <c r="C289" s="6">
        <v>3450</v>
      </c>
      <c r="D289" s="6" t="s">
        <v>542</v>
      </c>
      <c r="E289">
        <v>110</v>
      </c>
      <c r="F289" s="8">
        <v>2</v>
      </c>
      <c r="H289">
        <f t="shared" si="16"/>
        <v>39.6</v>
      </c>
      <c r="I289">
        <v>45</v>
      </c>
      <c r="J289">
        <f t="shared" si="17"/>
        <v>5.3999999999999986</v>
      </c>
      <c r="K289">
        <f t="shared" si="18"/>
        <v>3.7799999999999989</v>
      </c>
      <c r="L289" s="4">
        <f t="shared" si="19"/>
        <v>41.22</v>
      </c>
      <c r="N289" s="3" t="s">
        <v>1866</v>
      </c>
      <c r="O289" s="3" t="s">
        <v>1867</v>
      </c>
    </row>
    <row r="290" spans="1:15" x14ac:dyDescent="0.25">
      <c r="A290" s="5" t="s">
        <v>608</v>
      </c>
      <c r="B290" s="6" t="s">
        <v>609</v>
      </c>
      <c r="C290" s="6">
        <v>2200</v>
      </c>
      <c r="D290" s="6" t="s">
        <v>6</v>
      </c>
      <c r="E290">
        <v>110</v>
      </c>
      <c r="F290" s="8">
        <v>2</v>
      </c>
      <c r="H290">
        <f t="shared" si="16"/>
        <v>39.6</v>
      </c>
      <c r="I290">
        <v>45</v>
      </c>
      <c r="J290">
        <f t="shared" si="17"/>
        <v>5.3999999999999986</v>
      </c>
      <c r="K290">
        <f t="shared" si="18"/>
        <v>3.7799999999999989</v>
      </c>
      <c r="L290" s="4">
        <f t="shared" si="19"/>
        <v>41.22</v>
      </c>
      <c r="N290" s="3" t="s">
        <v>1868</v>
      </c>
      <c r="O290" s="3" t="s">
        <v>1869</v>
      </c>
    </row>
    <row r="291" spans="1:15" x14ac:dyDescent="0.25">
      <c r="A291" s="5" t="s">
        <v>610</v>
      </c>
      <c r="B291" s="6" t="s">
        <v>611</v>
      </c>
      <c r="C291" s="6">
        <v>2605</v>
      </c>
      <c r="D291" s="6" t="s">
        <v>401</v>
      </c>
      <c r="E291">
        <v>110</v>
      </c>
      <c r="F291" s="8">
        <v>2</v>
      </c>
      <c r="H291">
        <f t="shared" si="16"/>
        <v>39.6</v>
      </c>
      <c r="I291">
        <v>45</v>
      </c>
      <c r="J291">
        <f t="shared" si="17"/>
        <v>5.3999999999999986</v>
      </c>
      <c r="K291">
        <f t="shared" si="18"/>
        <v>3.7799999999999989</v>
      </c>
      <c r="L291" s="4">
        <f t="shared" si="19"/>
        <v>41.22</v>
      </c>
      <c r="N291" s="3" t="s">
        <v>1870</v>
      </c>
      <c r="O291" s="3" t="s">
        <v>1871</v>
      </c>
    </row>
    <row r="292" spans="1:15" x14ac:dyDescent="0.25">
      <c r="A292" s="5" t="s">
        <v>612</v>
      </c>
      <c r="B292" s="6" t="s">
        <v>613</v>
      </c>
      <c r="C292" s="6">
        <v>2300</v>
      </c>
      <c r="D292" s="6" t="s">
        <v>3</v>
      </c>
      <c r="E292">
        <v>110</v>
      </c>
      <c r="F292" s="8">
        <v>1</v>
      </c>
      <c r="H292">
        <f t="shared" si="16"/>
        <v>39.6</v>
      </c>
      <c r="I292">
        <v>45</v>
      </c>
      <c r="J292">
        <f t="shared" si="17"/>
        <v>5.3999999999999986</v>
      </c>
      <c r="K292">
        <f t="shared" si="18"/>
        <v>3.7799999999999989</v>
      </c>
      <c r="L292" s="4">
        <f t="shared" si="19"/>
        <v>41.22</v>
      </c>
      <c r="N292" s="3" t="s">
        <v>1872</v>
      </c>
      <c r="O292" s="3" t="s">
        <v>1873</v>
      </c>
    </row>
    <row r="293" spans="1:15" x14ac:dyDescent="0.25">
      <c r="A293" s="5" t="s">
        <v>614</v>
      </c>
      <c r="B293" s="6" t="s">
        <v>615</v>
      </c>
      <c r="C293" s="6">
        <v>2730</v>
      </c>
      <c r="D293" s="6" t="s">
        <v>46</v>
      </c>
      <c r="E293">
        <v>110</v>
      </c>
      <c r="F293" s="8">
        <v>2</v>
      </c>
      <c r="H293">
        <f t="shared" si="16"/>
        <v>39.6</v>
      </c>
      <c r="I293">
        <v>45</v>
      </c>
      <c r="J293">
        <f t="shared" si="17"/>
        <v>5.3999999999999986</v>
      </c>
      <c r="K293">
        <f t="shared" si="18"/>
        <v>3.7799999999999989</v>
      </c>
      <c r="L293" s="4">
        <f t="shared" si="19"/>
        <v>41.22</v>
      </c>
      <c r="N293" s="3" t="s">
        <v>1874</v>
      </c>
      <c r="O293" s="3" t="s">
        <v>1875</v>
      </c>
    </row>
    <row r="294" spans="1:15" x14ac:dyDescent="0.25">
      <c r="A294" s="5" t="s">
        <v>616</v>
      </c>
      <c r="B294" s="6" t="s">
        <v>617</v>
      </c>
      <c r="C294" s="6">
        <v>2650</v>
      </c>
      <c r="D294" s="6" t="s">
        <v>388</v>
      </c>
      <c r="E294">
        <v>110</v>
      </c>
      <c r="F294" s="8">
        <v>1</v>
      </c>
      <c r="H294">
        <f t="shared" si="16"/>
        <v>39.6</v>
      </c>
      <c r="I294">
        <v>45</v>
      </c>
      <c r="J294">
        <f t="shared" si="17"/>
        <v>5.3999999999999986</v>
      </c>
      <c r="K294">
        <f t="shared" si="18"/>
        <v>3.7799999999999989</v>
      </c>
      <c r="L294" s="4">
        <f t="shared" si="19"/>
        <v>41.22</v>
      </c>
      <c r="N294" s="3" t="s">
        <v>1876</v>
      </c>
      <c r="O294" s="3" t="s">
        <v>1877</v>
      </c>
    </row>
    <row r="295" spans="1:15" x14ac:dyDescent="0.25">
      <c r="A295" s="5" t="s">
        <v>618</v>
      </c>
      <c r="B295" s="6" t="s">
        <v>619</v>
      </c>
      <c r="C295" s="6">
        <v>2700</v>
      </c>
      <c r="D295" s="6" t="s">
        <v>34</v>
      </c>
      <c r="E295">
        <v>110</v>
      </c>
      <c r="F295" s="8">
        <v>2</v>
      </c>
      <c r="H295">
        <f t="shared" si="16"/>
        <v>39.6</v>
      </c>
      <c r="I295">
        <v>45</v>
      </c>
      <c r="J295">
        <f t="shared" si="17"/>
        <v>5.3999999999999986</v>
      </c>
      <c r="K295">
        <f t="shared" si="18"/>
        <v>3.7799999999999989</v>
      </c>
      <c r="L295" s="4">
        <f t="shared" si="19"/>
        <v>41.22</v>
      </c>
      <c r="N295" s="3" t="s">
        <v>1878</v>
      </c>
      <c r="O295" s="3" t="s">
        <v>1879</v>
      </c>
    </row>
    <row r="296" spans="1:15" x14ac:dyDescent="0.25">
      <c r="A296" s="5" t="s">
        <v>620</v>
      </c>
      <c r="B296" s="6" t="s">
        <v>621</v>
      </c>
      <c r="C296" s="6">
        <v>2800</v>
      </c>
      <c r="D296" s="6" t="s">
        <v>91</v>
      </c>
      <c r="E296">
        <v>110</v>
      </c>
      <c r="F296" s="8">
        <v>1</v>
      </c>
      <c r="H296">
        <f t="shared" si="16"/>
        <v>39.6</v>
      </c>
      <c r="I296">
        <v>45</v>
      </c>
      <c r="J296">
        <f t="shared" si="17"/>
        <v>5.3999999999999986</v>
      </c>
      <c r="K296">
        <f t="shared" si="18"/>
        <v>3.7799999999999989</v>
      </c>
      <c r="L296" s="4">
        <f t="shared" si="19"/>
        <v>41.22</v>
      </c>
      <c r="N296" s="3" t="s">
        <v>1880</v>
      </c>
      <c r="O296" s="3" t="s">
        <v>1881</v>
      </c>
    </row>
    <row r="297" spans="1:15" x14ac:dyDescent="0.25">
      <c r="A297" s="5" t="s">
        <v>622</v>
      </c>
      <c r="B297" s="6" t="s">
        <v>623</v>
      </c>
      <c r="C297" s="6">
        <v>2700</v>
      </c>
      <c r="D297" s="6" t="s">
        <v>34</v>
      </c>
      <c r="E297">
        <v>110</v>
      </c>
      <c r="F297" s="8">
        <v>2</v>
      </c>
      <c r="H297">
        <f t="shared" si="16"/>
        <v>39.6</v>
      </c>
      <c r="I297">
        <v>45</v>
      </c>
      <c r="J297">
        <f t="shared" si="17"/>
        <v>5.3999999999999986</v>
      </c>
      <c r="K297">
        <f t="shared" si="18"/>
        <v>3.7799999999999989</v>
      </c>
      <c r="L297" s="4">
        <f t="shared" si="19"/>
        <v>41.22</v>
      </c>
      <c r="N297" s="3" t="s">
        <v>1882</v>
      </c>
      <c r="O297" s="3" t="s">
        <v>1883</v>
      </c>
    </row>
    <row r="298" spans="1:15" x14ac:dyDescent="0.25">
      <c r="A298" s="5" t="s">
        <v>516</v>
      </c>
      <c r="B298" s="6" t="s">
        <v>624</v>
      </c>
      <c r="C298" s="6">
        <v>2100</v>
      </c>
      <c r="D298" s="6" t="s">
        <v>29</v>
      </c>
      <c r="E298">
        <v>110</v>
      </c>
      <c r="F298" s="8">
        <v>2</v>
      </c>
      <c r="H298">
        <f t="shared" si="16"/>
        <v>39.6</v>
      </c>
      <c r="I298">
        <v>45</v>
      </c>
      <c r="J298">
        <f t="shared" si="17"/>
        <v>5.3999999999999986</v>
      </c>
      <c r="K298">
        <f t="shared" si="18"/>
        <v>3.7799999999999989</v>
      </c>
      <c r="L298" s="4">
        <f t="shared" si="19"/>
        <v>41.22</v>
      </c>
      <c r="N298" s="3" t="s">
        <v>1884</v>
      </c>
      <c r="O298" s="3" t="s">
        <v>1885</v>
      </c>
    </row>
    <row r="299" spans="1:15" x14ac:dyDescent="0.25">
      <c r="A299" s="5" t="s">
        <v>625</v>
      </c>
      <c r="B299" s="6" t="s">
        <v>626</v>
      </c>
      <c r="C299" s="6">
        <v>2720</v>
      </c>
      <c r="D299" s="6" t="s">
        <v>26</v>
      </c>
      <c r="E299">
        <v>110</v>
      </c>
      <c r="F299" s="8">
        <v>2</v>
      </c>
      <c r="H299">
        <f t="shared" si="16"/>
        <v>39.6</v>
      </c>
      <c r="I299">
        <v>45</v>
      </c>
      <c r="J299">
        <f t="shared" si="17"/>
        <v>5.3999999999999986</v>
      </c>
      <c r="K299">
        <f t="shared" si="18"/>
        <v>3.7799999999999989</v>
      </c>
      <c r="L299" s="4">
        <f t="shared" si="19"/>
        <v>41.22</v>
      </c>
      <c r="N299" s="3" t="s">
        <v>1886</v>
      </c>
      <c r="O299" s="3" t="s">
        <v>1887</v>
      </c>
    </row>
    <row r="300" spans="1:15" x14ac:dyDescent="0.25">
      <c r="A300" s="5" t="s">
        <v>627</v>
      </c>
      <c r="B300" s="6" t="s">
        <v>628</v>
      </c>
      <c r="C300" s="6">
        <v>2300</v>
      </c>
      <c r="D300" s="6" t="s">
        <v>3</v>
      </c>
      <c r="E300">
        <v>110</v>
      </c>
      <c r="F300" s="8">
        <v>4</v>
      </c>
      <c r="H300">
        <f t="shared" si="16"/>
        <v>39.6</v>
      </c>
      <c r="I300">
        <v>45</v>
      </c>
      <c r="J300">
        <f t="shared" si="17"/>
        <v>5.3999999999999986</v>
      </c>
      <c r="K300">
        <f t="shared" si="18"/>
        <v>3.7799999999999989</v>
      </c>
      <c r="L300" s="4">
        <f t="shared" si="19"/>
        <v>41.22</v>
      </c>
      <c r="N300" s="3" t="s">
        <v>1888</v>
      </c>
      <c r="O300" s="3" t="s">
        <v>1889</v>
      </c>
    </row>
    <row r="301" spans="1:15" x14ac:dyDescent="0.25">
      <c r="A301" s="5" t="s">
        <v>629</v>
      </c>
      <c r="B301" s="6" t="s">
        <v>630</v>
      </c>
      <c r="C301" s="6">
        <v>2820</v>
      </c>
      <c r="D301" s="6" t="s">
        <v>239</v>
      </c>
      <c r="E301">
        <v>110</v>
      </c>
      <c r="F301" s="8">
        <v>2</v>
      </c>
      <c r="H301">
        <f t="shared" si="16"/>
        <v>39.6</v>
      </c>
      <c r="I301">
        <v>45</v>
      </c>
      <c r="J301">
        <f t="shared" si="17"/>
        <v>5.3999999999999986</v>
      </c>
      <c r="K301">
        <f t="shared" si="18"/>
        <v>3.7799999999999989</v>
      </c>
      <c r="L301" s="4">
        <f t="shared" si="19"/>
        <v>41.22</v>
      </c>
      <c r="N301" s="3" t="s">
        <v>1890</v>
      </c>
      <c r="O301" s="3" t="s">
        <v>1891</v>
      </c>
    </row>
    <row r="302" spans="1:15" x14ac:dyDescent="0.25">
      <c r="A302" s="5" t="s">
        <v>631</v>
      </c>
      <c r="B302" s="6" t="s">
        <v>632</v>
      </c>
      <c r="C302" s="6">
        <v>2765</v>
      </c>
      <c r="D302" s="6" t="s">
        <v>633</v>
      </c>
      <c r="E302">
        <v>110</v>
      </c>
      <c r="F302" s="8">
        <v>2</v>
      </c>
      <c r="H302">
        <f t="shared" si="16"/>
        <v>39.6</v>
      </c>
      <c r="I302">
        <v>45</v>
      </c>
      <c r="J302">
        <f t="shared" si="17"/>
        <v>5.3999999999999986</v>
      </c>
      <c r="K302">
        <f t="shared" si="18"/>
        <v>3.7799999999999989</v>
      </c>
      <c r="L302" s="4">
        <f t="shared" si="19"/>
        <v>41.22</v>
      </c>
      <c r="N302" s="3" t="s">
        <v>1892</v>
      </c>
      <c r="O302" s="3" t="s">
        <v>1893</v>
      </c>
    </row>
    <row r="303" spans="1:15" x14ac:dyDescent="0.25">
      <c r="A303" s="5" t="s">
        <v>634</v>
      </c>
      <c r="B303" s="6" t="s">
        <v>635</v>
      </c>
      <c r="C303" s="6">
        <v>2400</v>
      </c>
      <c r="D303" s="6" t="s">
        <v>53</v>
      </c>
      <c r="E303">
        <v>111</v>
      </c>
      <c r="F303" s="8">
        <v>2</v>
      </c>
      <c r="H303">
        <f t="shared" si="16"/>
        <v>39.96</v>
      </c>
      <c r="I303">
        <v>45</v>
      </c>
      <c r="J303">
        <f t="shared" si="17"/>
        <v>5.0399999999999991</v>
      </c>
      <c r="K303">
        <f t="shared" si="18"/>
        <v>3.5279999999999991</v>
      </c>
      <c r="L303" s="4">
        <f t="shared" si="19"/>
        <v>41.472000000000001</v>
      </c>
      <c r="N303" s="3" t="s">
        <v>1894</v>
      </c>
      <c r="O303" s="3" t="s">
        <v>1895</v>
      </c>
    </row>
    <row r="304" spans="1:15" x14ac:dyDescent="0.25">
      <c r="A304" s="5" t="s">
        <v>636</v>
      </c>
      <c r="B304" s="6" t="s">
        <v>637</v>
      </c>
      <c r="C304" s="6">
        <v>2690</v>
      </c>
      <c r="D304" s="6" t="s">
        <v>638</v>
      </c>
      <c r="E304">
        <v>112</v>
      </c>
      <c r="F304" s="8">
        <v>2</v>
      </c>
      <c r="H304">
        <f t="shared" si="16"/>
        <v>40.32</v>
      </c>
      <c r="I304">
        <v>45</v>
      </c>
      <c r="J304">
        <f t="shared" si="17"/>
        <v>4.68</v>
      </c>
      <c r="K304">
        <f t="shared" si="18"/>
        <v>3.2759999999999998</v>
      </c>
      <c r="L304" s="4">
        <f t="shared" si="19"/>
        <v>41.724000000000004</v>
      </c>
      <c r="N304" s="3" t="s">
        <v>1896</v>
      </c>
      <c r="O304" s="3" t="s">
        <v>1897</v>
      </c>
    </row>
    <row r="305" spans="1:15" x14ac:dyDescent="0.25">
      <c r="A305" s="5" t="s">
        <v>639</v>
      </c>
      <c r="B305" s="6" t="s">
        <v>640</v>
      </c>
      <c r="C305" s="6">
        <v>3500</v>
      </c>
      <c r="D305" s="6" t="s">
        <v>641</v>
      </c>
      <c r="E305">
        <v>112</v>
      </c>
      <c r="F305" s="8">
        <v>2</v>
      </c>
      <c r="H305">
        <f t="shared" si="16"/>
        <v>40.32</v>
      </c>
      <c r="I305">
        <v>45</v>
      </c>
      <c r="J305">
        <f t="shared" si="17"/>
        <v>4.68</v>
      </c>
      <c r="K305">
        <f t="shared" si="18"/>
        <v>3.2759999999999998</v>
      </c>
      <c r="L305" s="4">
        <f t="shared" si="19"/>
        <v>41.724000000000004</v>
      </c>
      <c r="N305" s="3" t="s">
        <v>1898</v>
      </c>
      <c r="O305" s="3" t="s">
        <v>1899</v>
      </c>
    </row>
    <row r="306" spans="1:15" x14ac:dyDescent="0.25">
      <c r="A306" s="5" t="s">
        <v>642</v>
      </c>
      <c r="B306" s="6" t="s">
        <v>643</v>
      </c>
      <c r="C306" s="6">
        <v>2730</v>
      </c>
      <c r="D306" s="6" t="s">
        <v>46</v>
      </c>
      <c r="E306">
        <v>112</v>
      </c>
      <c r="F306" s="8">
        <v>2</v>
      </c>
      <c r="H306">
        <f t="shared" si="16"/>
        <v>40.32</v>
      </c>
      <c r="I306">
        <v>45</v>
      </c>
      <c r="J306">
        <f t="shared" si="17"/>
        <v>4.68</v>
      </c>
      <c r="K306">
        <f t="shared" si="18"/>
        <v>3.2759999999999998</v>
      </c>
      <c r="L306" s="4">
        <f t="shared" si="19"/>
        <v>41.724000000000004</v>
      </c>
      <c r="N306" s="3" t="s">
        <v>1900</v>
      </c>
      <c r="O306" s="3" t="s">
        <v>1901</v>
      </c>
    </row>
    <row r="307" spans="1:15" x14ac:dyDescent="0.25">
      <c r="A307" s="5" t="s">
        <v>644</v>
      </c>
      <c r="B307" s="6" t="s">
        <v>645</v>
      </c>
      <c r="C307" s="6">
        <v>2500</v>
      </c>
      <c r="D307" s="6" t="s">
        <v>23</v>
      </c>
      <c r="E307">
        <v>112</v>
      </c>
      <c r="F307" s="8">
        <v>2</v>
      </c>
      <c r="H307">
        <f t="shared" si="16"/>
        <v>40.32</v>
      </c>
      <c r="I307">
        <v>45</v>
      </c>
      <c r="J307">
        <f t="shared" si="17"/>
        <v>4.68</v>
      </c>
      <c r="K307">
        <f t="shared" si="18"/>
        <v>3.2759999999999998</v>
      </c>
      <c r="L307" s="4">
        <f t="shared" si="19"/>
        <v>41.724000000000004</v>
      </c>
      <c r="N307" s="3" t="s">
        <v>1902</v>
      </c>
      <c r="O307" s="3" t="s">
        <v>1903</v>
      </c>
    </row>
    <row r="308" spans="1:15" x14ac:dyDescent="0.25">
      <c r="A308" s="5" t="s">
        <v>646</v>
      </c>
      <c r="B308" s="6" t="s">
        <v>647</v>
      </c>
      <c r="C308" s="6">
        <v>2765</v>
      </c>
      <c r="D308" s="6" t="s">
        <v>633</v>
      </c>
      <c r="E308">
        <v>112</v>
      </c>
      <c r="F308" s="8">
        <v>2</v>
      </c>
      <c r="H308">
        <f t="shared" si="16"/>
        <v>40.32</v>
      </c>
      <c r="I308">
        <v>45</v>
      </c>
      <c r="J308">
        <f t="shared" si="17"/>
        <v>4.68</v>
      </c>
      <c r="K308">
        <f t="shared" si="18"/>
        <v>3.2759999999999998</v>
      </c>
      <c r="L308" s="4">
        <f t="shared" si="19"/>
        <v>41.724000000000004</v>
      </c>
      <c r="N308" s="3" t="s">
        <v>1904</v>
      </c>
      <c r="O308" s="3" t="s">
        <v>1905</v>
      </c>
    </row>
    <row r="309" spans="1:15" x14ac:dyDescent="0.25">
      <c r="A309" s="5" t="s">
        <v>648</v>
      </c>
      <c r="B309" s="6" t="s">
        <v>649</v>
      </c>
      <c r="C309" s="6">
        <v>2100</v>
      </c>
      <c r="D309" s="6" t="s">
        <v>29</v>
      </c>
      <c r="E309">
        <v>112</v>
      </c>
      <c r="F309" s="8">
        <v>1</v>
      </c>
      <c r="H309">
        <f t="shared" si="16"/>
        <v>40.32</v>
      </c>
      <c r="I309">
        <v>45</v>
      </c>
      <c r="J309">
        <f t="shared" si="17"/>
        <v>4.68</v>
      </c>
      <c r="K309">
        <f t="shared" si="18"/>
        <v>3.2759999999999998</v>
      </c>
      <c r="L309" s="4">
        <f t="shared" si="19"/>
        <v>41.724000000000004</v>
      </c>
      <c r="N309" s="3" t="s">
        <v>1846</v>
      </c>
      <c r="O309" s="3" t="s">
        <v>1847</v>
      </c>
    </row>
    <row r="310" spans="1:15" x14ac:dyDescent="0.25">
      <c r="A310" s="5" t="s">
        <v>650</v>
      </c>
      <c r="B310" s="6" t="s">
        <v>651</v>
      </c>
      <c r="C310" s="6">
        <v>2450</v>
      </c>
      <c r="D310" s="6" t="s">
        <v>43</v>
      </c>
      <c r="E310">
        <v>112</v>
      </c>
      <c r="F310" s="8">
        <v>2</v>
      </c>
      <c r="H310">
        <f t="shared" si="16"/>
        <v>40.32</v>
      </c>
      <c r="I310">
        <v>45</v>
      </c>
      <c r="J310">
        <f t="shared" si="17"/>
        <v>4.68</v>
      </c>
      <c r="K310">
        <f t="shared" si="18"/>
        <v>3.2759999999999998</v>
      </c>
      <c r="L310" s="4">
        <f t="shared" si="19"/>
        <v>41.724000000000004</v>
      </c>
      <c r="N310" s="3" t="s">
        <v>1906</v>
      </c>
      <c r="O310" s="3" t="s">
        <v>1907</v>
      </c>
    </row>
    <row r="311" spans="1:15" x14ac:dyDescent="0.25">
      <c r="A311" s="5" t="s">
        <v>652</v>
      </c>
      <c r="B311" s="6" t="s">
        <v>653</v>
      </c>
      <c r="C311" s="6">
        <v>2700</v>
      </c>
      <c r="D311" s="6" t="s">
        <v>34</v>
      </c>
      <c r="E311">
        <v>112</v>
      </c>
      <c r="F311" s="8">
        <v>1</v>
      </c>
      <c r="H311">
        <f t="shared" si="16"/>
        <v>40.32</v>
      </c>
      <c r="I311">
        <v>45</v>
      </c>
      <c r="J311">
        <f t="shared" si="17"/>
        <v>4.68</v>
      </c>
      <c r="K311">
        <f t="shared" si="18"/>
        <v>3.2759999999999998</v>
      </c>
      <c r="L311" s="4">
        <f t="shared" si="19"/>
        <v>41.724000000000004</v>
      </c>
      <c r="N311" s="3" t="s">
        <v>1908</v>
      </c>
      <c r="O311" s="3" t="s">
        <v>1909</v>
      </c>
    </row>
    <row r="312" spans="1:15" x14ac:dyDescent="0.25">
      <c r="A312" s="5" t="s">
        <v>654</v>
      </c>
      <c r="B312" s="6" t="s">
        <v>655</v>
      </c>
      <c r="C312" s="6">
        <v>2400</v>
      </c>
      <c r="D312" s="6" t="s">
        <v>53</v>
      </c>
      <c r="E312">
        <v>112</v>
      </c>
      <c r="F312" s="8">
        <v>2</v>
      </c>
      <c r="H312">
        <f t="shared" si="16"/>
        <v>40.32</v>
      </c>
      <c r="I312">
        <v>45</v>
      </c>
      <c r="J312">
        <f t="shared" si="17"/>
        <v>4.68</v>
      </c>
      <c r="K312">
        <f t="shared" si="18"/>
        <v>3.2759999999999998</v>
      </c>
      <c r="L312" s="4">
        <f t="shared" si="19"/>
        <v>41.724000000000004</v>
      </c>
      <c r="N312" s="3" t="s">
        <v>1910</v>
      </c>
      <c r="O312" s="3" t="s">
        <v>1911</v>
      </c>
    </row>
    <row r="313" spans="1:15" x14ac:dyDescent="0.25">
      <c r="A313" s="5" t="s">
        <v>656</v>
      </c>
      <c r="B313" s="6" t="s">
        <v>657</v>
      </c>
      <c r="C313" s="6">
        <v>2610</v>
      </c>
      <c r="D313" s="6" t="s">
        <v>172</v>
      </c>
      <c r="E313">
        <v>113</v>
      </c>
      <c r="F313" s="8">
        <v>2</v>
      </c>
      <c r="H313">
        <f t="shared" si="16"/>
        <v>40.68</v>
      </c>
      <c r="I313">
        <v>45</v>
      </c>
      <c r="J313">
        <f t="shared" si="17"/>
        <v>4.32</v>
      </c>
      <c r="K313">
        <f t="shared" si="18"/>
        <v>3.024</v>
      </c>
      <c r="L313" s="4">
        <f t="shared" si="19"/>
        <v>41.975999999999999</v>
      </c>
      <c r="N313" s="3" t="s">
        <v>1912</v>
      </c>
      <c r="O313" s="3" t="s">
        <v>1913</v>
      </c>
    </row>
    <row r="314" spans="1:15" x14ac:dyDescent="0.25">
      <c r="A314" s="5" t="s">
        <v>658</v>
      </c>
      <c r="B314" s="6" t="s">
        <v>659</v>
      </c>
      <c r="C314" s="6">
        <v>2860</v>
      </c>
      <c r="D314" s="6" t="s">
        <v>246</v>
      </c>
      <c r="E314">
        <v>114</v>
      </c>
      <c r="F314" s="8">
        <v>2</v>
      </c>
      <c r="H314">
        <f t="shared" si="16"/>
        <v>41.04</v>
      </c>
      <c r="I314">
        <v>45</v>
      </c>
      <c r="J314">
        <f t="shared" si="17"/>
        <v>3.9600000000000009</v>
      </c>
      <c r="K314">
        <f t="shared" si="18"/>
        <v>2.7720000000000002</v>
      </c>
      <c r="L314" s="4">
        <f t="shared" si="19"/>
        <v>42.228000000000002</v>
      </c>
      <c r="N314" s="3" t="s">
        <v>1914</v>
      </c>
      <c r="O314" s="3" t="s">
        <v>1915</v>
      </c>
    </row>
    <row r="315" spans="1:15" x14ac:dyDescent="0.25">
      <c r="A315" s="5" t="s">
        <v>660</v>
      </c>
      <c r="B315" s="6" t="s">
        <v>661</v>
      </c>
      <c r="C315" s="6">
        <v>1658</v>
      </c>
      <c r="D315" s="6" t="s">
        <v>68</v>
      </c>
      <c r="E315">
        <v>115</v>
      </c>
      <c r="F315" s="8">
        <v>1</v>
      </c>
      <c r="H315">
        <f t="shared" si="16"/>
        <v>41.4</v>
      </c>
      <c r="I315">
        <v>45</v>
      </c>
      <c r="J315">
        <f t="shared" si="17"/>
        <v>3.6000000000000014</v>
      </c>
      <c r="K315">
        <f t="shared" si="18"/>
        <v>2.5200000000000009</v>
      </c>
      <c r="L315" s="4">
        <f t="shared" si="19"/>
        <v>42.48</v>
      </c>
      <c r="N315" s="3" t="s">
        <v>1916</v>
      </c>
      <c r="O315" s="3" t="s">
        <v>1917</v>
      </c>
    </row>
    <row r="316" spans="1:15" x14ac:dyDescent="0.25">
      <c r="A316" s="5" t="s">
        <v>662</v>
      </c>
      <c r="B316" s="6" t="s">
        <v>663</v>
      </c>
      <c r="C316" s="6">
        <v>2200</v>
      </c>
      <c r="D316" s="6" t="s">
        <v>6</v>
      </c>
      <c r="E316">
        <v>115</v>
      </c>
      <c r="F316" s="8">
        <v>2</v>
      </c>
      <c r="H316">
        <f t="shared" si="16"/>
        <v>41.4</v>
      </c>
      <c r="I316">
        <v>45</v>
      </c>
      <c r="J316">
        <f t="shared" si="17"/>
        <v>3.6000000000000014</v>
      </c>
      <c r="K316">
        <f t="shared" si="18"/>
        <v>2.5200000000000009</v>
      </c>
      <c r="L316" s="4">
        <f t="shared" si="19"/>
        <v>42.48</v>
      </c>
      <c r="N316" s="3" t="s">
        <v>1918</v>
      </c>
      <c r="O316" s="3" t="s">
        <v>1919</v>
      </c>
    </row>
    <row r="317" spans="1:15" x14ac:dyDescent="0.25">
      <c r="A317" s="5" t="s">
        <v>664</v>
      </c>
      <c r="B317" s="6" t="s">
        <v>665</v>
      </c>
      <c r="C317" s="6">
        <v>3520</v>
      </c>
      <c r="D317" s="6" t="s">
        <v>469</v>
      </c>
      <c r="E317">
        <v>115</v>
      </c>
      <c r="F317" s="8">
        <v>2</v>
      </c>
      <c r="H317">
        <f t="shared" si="16"/>
        <v>41.4</v>
      </c>
      <c r="I317">
        <v>45</v>
      </c>
      <c r="J317">
        <f t="shared" si="17"/>
        <v>3.6000000000000014</v>
      </c>
      <c r="K317">
        <f t="shared" si="18"/>
        <v>2.5200000000000009</v>
      </c>
      <c r="L317" s="4">
        <f t="shared" si="19"/>
        <v>42.48</v>
      </c>
      <c r="N317" s="3" t="s">
        <v>1920</v>
      </c>
      <c r="O317" s="3" t="s">
        <v>1921</v>
      </c>
    </row>
    <row r="318" spans="1:15" x14ac:dyDescent="0.25">
      <c r="A318" s="5" t="s">
        <v>666</v>
      </c>
      <c r="B318" s="6" t="s">
        <v>667</v>
      </c>
      <c r="C318" s="6">
        <v>1720</v>
      </c>
      <c r="D318" s="6" t="s">
        <v>68</v>
      </c>
      <c r="E318">
        <v>115</v>
      </c>
      <c r="F318" s="8">
        <v>2</v>
      </c>
      <c r="H318">
        <f t="shared" si="16"/>
        <v>41.4</v>
      </c>
      <c r="I318">
        <v>45</v>
      </c>
      <c r="J318">
        <f t="shared" si="17"/>
        <v>3.6000000000000014</v>
      </c>
      <c r="K318">
        <f t="shared" si="18"/>
        <v>2.5200000000000009</v>
      </c>
      <c r="L318" s="4">
        <f t="shared" si="19"/>
        <v>42.48</v>
      </c>
      <c r="N318" s="3" t="s">
        <v>1922</v>
      </c>
      <c r="O318" s="3" t="s">
        <v>1923</v>
      </c>
    </row>
    <row r="319" spans="1:15" x14ac:dyDescent="0.25">
      <c r="A319" s="5" t="s">
        <v>668</v>
      </c>
      <c r="B319" s="6" t="s">
        <v>669</v>
      </c>
      <c r="C319" s="6">
        <v>2300</v>
      </c>
      <c r="D319" s="6" t="s">
        <v>3</v>
      </c>
      <c r="E319">
        <v>115</v>
      </c>
      <c r="F319" s="8">
        <v>2</v>
      </c>
      <c r="H319">
        <f t="shared" si="16"/>
        <v>41.4</v>
      </c>
      <c r="I319">
        <v>45</v>
      </c>
      <c r="J319">
        <f t="shared" si="17"/>
        <v>3.6000000000000014</v>
      </c>
      <c r="K319">
        <f t="shared" si="18"/>
        <v>2.5200000000000009</v>
      </c>
      <c r="L319" s="4">
        <f t="shared" si="19"/>
        <v>42.48</v>
      </c>
      <c r="N319" s="3" t="s">
        <v>1924</v>
      </c>
      <c r="O319" s="3" t="s">
        <v>1925</v>
      </c>
    </row>
    <row r="320" spans="1:15" x14ac:dyDescent="0.25">
      <c r="A320" s="5" t="s">
        <v>670</v>
      </c>
      <c r="B320" s="6" t="s">
        <v>671</v>
      </c>
      <c r="C320" s="6">
        <v>2200</v>
      </c>
      <c r="D320" s="6" t="s">
        <v>6</v>
      </c>
      <c r="E320">
        <v>115</v>
      </c>
      <c r="F320" s="8">
        <v>2</v>
      </c>
      <c r="H320">
        <f t="shared" si="16"/>
        <v>41.4</v>
      </c>
      <c r="I320">
        <v>45</v>
      </c>
      <c r="J320">
        <f t="shared" si="17"/>
        <v>3.6000000000000014</v>
      </c>
      <c r="K320">
        <f t="shared" si="18"/>
        <v>2.5200000000000009</v>
      </c>
      <c r="L320" s="4">
        <f t="shared" si="19"/>
        <v>42.48</v>
      </c>
      <c r="N320" s="3" t="s">
        <v>1926</v>
      </c>
      <c r="O320" s="3" t="s">
        <v>1927</v>
      </c>
    </row>
    <row r="321" spans="1:15" x14ac:dyDescent="0.25">
      <c r="A321" s="5" t="s">
        <v>672</v>
      </c>
      <c r="B321" s="6" t="s">
        <v>673</v>
      </c>
      <c r="C321" s="6">
        <v>1879</v>
      </c>
      <c r="D321" s="6" t="s">
        <v>20</v>
      </c>
      <c r="E321">
        <v>116</v>
      </c>
      <c r="F321" s="8">
        <v>2</v>
      </c>
      <c r="H321">
        <f t="shared" si="16"/>
        <v>41.76</v>
      </c>
      <c r="I321">
        <v>45</v>
      </c>
      <c r="J321">
        <f t="shared" si="17"/>
        <v>3.240000000000002</v>
      </c>
      <c r="K321">
        <f t="shared" si="18"/>
        <v>2.2680000000000011</v>
      </c>
      <c r="L321" s="4">
        <f t="shared" si="19"/>
        <v>42.731999999999999</v>
      </c>
      <c r="N321" s="3" t="s">
        <v>1928</v>
      </c>
      <c r="O321" s="3" t="s">
        <v>1929</v>
      </c>
    </row>
    <row r="322" spans="1:15" x14ac:dyDescent="0.25">
      <c r="A322" s="5" t="s">
        <v>674</v>
      </c>
      <c r="B322" s="6" t="s">
        <v>675</v>
      </c>
      <c r="C322" s="6">
        <v>2830</v>
      </c>
      <c r="D322" s="6" t="s">
        <v>94</v>
      </c>
      <c r="E322">
        <v>117</v>
      </c>
      <c r="F322" s="8">
        <v>2</v>
      </c>
      <c r="H322">
        <f t="shared" ref="H322:H385" si="20">(E322*0.36)</f>
        <v>42.12</v>
      </c>
      <c r="I322">
        <v>45</v>
      </c>
      <c r="J322">
        <f t="shared" ref="J322:J385" si="21">I322-H322</f>
        <v>2.8800000000000026</v>
      </c>
      <c r="K322">
        <f t="shared" ref="K322:K385" si="22">J322*0.7</f>
        <v>2.0160000000000018</v>
      </c>
      <c r="L322" s="4">
        <f t="shared" ref="L322:L385" si="23">(MAX(H322,I322))-K322</f>
        <v>42.983999999999995</v>
      </c>
      <c r="N322" s="3" t="s">
        <v>1930</v>
      </c>
      <c r="O322" s="3" t="s">
        <v>1931</v>
      </c>
    </row>
    <row r="323" spans="1:15" x14ac:dyDescent="0.25">
      <c r="A323" s="5" t="s">
        <v>676</v>
      </c>
      <c r="B323" s="6" t="s">
        <v>677</v>
      </c>
      <c r="C323" s="6">
        <v>1730</v>
      </c>
      <c r="D323" s="6" t="s">
        <v>68</v>
      </c>
      <c r="E323">
        <v>117</v>
      </c>
      <c r="F323" s="8">
        <v>2</v>
      </c>
      <c r="H323">
        <f t="shared" si="20"/>
        <v>42.12</v>
      </c>
      <c r="I323">
        <v>45</v>
      </c>
      <c r="J323">
        <f t="shared" si="21"/>
        <v>2.8800000000000026</v>
      </c>
      <c r="K323">
        <f t="shared" si="22"/>
        <v>2.0160000000000018</v>
      </c>
      <c r="L323" s="4">
        <f t="shared" si="23"/>
        <v>42.983999999999995</v>
      </c>
      <c r="N323" s="3" t="s">
        <v>1932</v>
      </c>
      <c r="O323" s="3" t="s">
        <v>1933</v>
      </c>
    </row>
    <row r="324" spans="1:15" x14ac:dyDescent="0.25">
      <c r="A324" s="5" t="s">
        <v>678</v>
      </c>
      <c r="B324" s="6" t="s">
        <v>679</v>
      </c>
      <c r="C324" s="6">
        <v>2200</v>
      </c>
      <c r="D324" s="6" t="s">
        <v>6</v>
      </c>
      <c r="E324">
        <v>117</v>
      </c>
      <c r="F324" s="8">
        <v>2</v>
      </c>
      <c r="H324">
        <f t="shared" si="20"/>
        <v>42.12</v>
      </c>
      <c r="I324">
        <v>45</v>
      </c>
      <c r="J324">
        <f t="shared" si="21"/>
        <v>2.8800000000000026</v>
      </c>
      <c r="K324">
        <f t="shared" si="22"/>
        <v>2.0160000000000018</v>
      </c>
      <c r="L324" s="4">
        <f t="shared" si="23"/>
        <v>42.983999999999995</v>
      </c>
      <c r="N324" s="3" t="s">
        <v>1934</v>
      </c>
      <c r="O324" s="3" t="s">
        <v>1935</v>
      </c>
    </row>
    <row r="325" spans="1:15" x14ac:dyDescent="0.25">
      <c r="A325" s="5" t="s">
        <v>680</v>
      </c>
      <c r="B325" s="6" t="s">
        <v>681</v>
      </c>
      <c r="C325" s="6">
        <v>2791</v>
      </c>
      <c r="D325" s="6" t="s">
        <v>355</v>
      </c>
      <c r="E325">
        <v>118</v>
      </c>
      <c r="F325" s="8">
        <v>2</v>
      </c>
      <c r="H325">
        <f t="shared" si="20"/>
        <v>42.48</v>
      </c>
      <c r="I325">
        <v>45</v>
      </c>
      <c r="J325">
        <f t="shared" si="21"/>
        <v>2.5200000000000031</v>
      </c>
      <c r="K325">
        <f t="shared" si="22"/>
        <v>1.764000000000002</v>
      </c>
      <c r="L325" s="4">
        <f t="shared" si="23"/>
        <v>43.235999999999997</v>
      </c>
      <c r="N325" s="3" t="s">
        <v>1936</v>
      </c>
      <c r="O325" s="3" t="s">
        <v>1937</v>
      </c>
    </row>
    <row r="326" spans="1:15" x14ac:dyDescent="0.25">
      <c r="A326" s="5" t="s">
        <v>682</v>
      </c>
      <c r="B326" s="6" t="s">
        <v>683</v>
      </c>
      <c r="C326" s="6">
        <v>1066</v>
      </c>
      <c r="D326" s="6" t="s">
        <v>15</v>
      </c>
      <c r="E326">
        <v>118</v>
      </c>
      <c r="F326" s="8">
        <v>4</v>
      </c>
      <c r="H326">
        <f t="shared" si="20"/>
        <v>42.48</v>
      </c>
      <c r="I326">
        <v>45</v>
      </c>
      <c r="J326">
        <f t="shared" si="21"/>
        <v>2.5200000000000031</v>
      </c>
      <c r="K326">
        <f t="shared" si="22"/>
        <v>1.764000000000002</v>
      </c>
      <c r="L326" s="4">
        <f t="shared" si="23"/>
        <v>43.235999999999997</v>
      </c>
      <c r="N326" s="3" t="s">
        <v>1938</v>
      </c>
      <c r="O326" s="3" t="s">
        <v>1939</v>
      </c>
    </row>
    <row r="327" spans="1:15" x14ac:dyDescent="0.25">
      <c r="A327" s="5" t="s">
        <v>684</v>
      </c>
      <c r="B327" s="6" t="s">
        <v>685</v>
      </c>
      <c r="C327" s="6">
        <v>2100</v>
      </c>
      <c r="D327" s="6" t="s">
        <v>29</v>
      </c>
      <c r="E327">
        <v>118</v>
      </c>
      <c r="F327" s="8">
        <v>2</v>
      </c>
      <c r="H327">
        <f t="shared" si="20"/>
        <v>42.48</v>
      </c>
      <c r="I327">
        <v>45</v>
      </c>
      <c r="J327">
        <f t="shared" si="21"/>
        <v>2.5200000000000031</v>
      </c>
      <c r="K327">
        <f t="shared" si="22"/>
        <v>1.764000000000002</v>
      </c>
      <c r="L327" s="4">
        <f t="shared" si="23"/>
        <v>43.235999999999997</v>
      </c>
      <c r="N327" s="3" t="s">
        <v>1940</v>
      </c>
      <c r="O327" s="3" t="s">
        <v>1941</v>
      </c>
    </row>
    <row r="328" spans="1:15" x14ac:dyDescent="0.25">
      <c r="A328" s="5" t="s">
        <v>686</v>
      </c>
      <c r="B328" s="6" t="s">
        <v>687</v>
      </c>
      <c r="C328" s="6">
        <v>2800</v>
      </c>
      <c r="D328" s="6" t="s">
        <v>91</v>
      </c>
      <c r="E328">
        <v>118</v>
      </c>
      <c r="F328" s="8">
        <v>1</v>
      </c>
      <c r="H328">
        <f t="shared" si="20"/>
        <v>42.48</v>
      </c>
      <c r="I328">
        <v>45</v>
      </c>
      <c r="J328">
        <f t="shared" si="21"/>
        <v>2.5200000000000031</v>
      </c>
      <c r="K328">
        <f t="shared" si="22"/>
        <v>1.764000000000002</v>
      </c>
      <c r="L328" s="4">
        <f t="shared" si="23"/>
        <v>43.235999999999997</v>
      </c>
      <c r="N328" s="3" t="s">
        <v>1942</v>
      </c>
      <c r="O328" s="3" t="s">
        <v>1943</v>
      </c>
    </row>
    <row r="329" spans="1:15" x14ac:dyDescent="0.25">
      <c r="A329" s="5" t="s">
        <v>688</v>
      </c>
      <c r="B329" s="6" t="s">
        <v>689</v>
      </c>
      <c r="C329" s="6">
        <v>2450</v>
      </c>
      <c r="D329" s="6" t="s">
        <v>43</v>
      </c>
      <c r="E329">
        <v>120</v>
      </c>
      <c r="F329" s="8">
        <v>2</v>
      </c>
      <c r="H329">
        <f t="shared" si="20"/>
        <v>43.199999999999996</v>
      </c>
      <c r="I329">
        <v>45</v>
      </c>
      <c r="J329">
        <f t="shared" si="21"/>
        <v>1.8000000000000043</v>
      </c>
      <c r="K329">
        <f t="shared" si="22"/>
        <v>1.2600000000000029</v>
      </c>
      <c r="L329" s="4">
        <f t="shared" si="23"/>
        <v>43.739999999999995</v>
      </c>
      <c r="N329" s="3" t="s">
        <v>1944</v>
      </c>
      <c r="O329" s="3" t="s">
        <v>1945</v>
      </c>
    </row>
    <row r="330" spans="1:15" x14ac:dyDescent="0.25">
      <c r="A330" s="5" t="s">
        <v>690</v>
      </c>
      <c r="B330" s="6" t="s">
        <v>691</v>
      </c>
      <c r="C330" s="6">
        <v>2800</v>
      </c>
      <c r="D330" s="6" t="s">
        <v>91</v>
      </c>
      <c r="E330">
        <v>120</v>
      </c>
      <c r="F330" s="8">
        <v>2</v>
      </c>
      <c r="H330">
        <f t="shared" si="20"/>
        <v>43.199999999999996</v>
      </c>
      <c r="I330">
        <v>45</v>
      </c>
      <c r="J330">
        <f t="shared" si="21"/>
        <v>1.8000000000000043</v>
      </c>
      <c r="K330">
        <f t="shared" si="22"/>
        <v>1.2600000000000029</v>
      </c>
      <c r="L330" s="4">
        <f t="shared" si="23"/>
        <v>43.739999999999995</v>
      </c>
      <c r="N330" s="3" t="s">
        <v>1946</v>
      </c>
      <c r="O330" s="3" t="s">
        <v>1947</v>
      </c>
    </row>
    <row r="331" spans="1:15" x14ac:dyDescent="0.25">
      <c r="A331" s="5" t="s">
        <v>692</v>
      </c>
      <c r="B331" s="6" t="s">
        <v>693</v>
      </c>
      <c r="C331" s="6">
        <v>2400</v>
      </c>
      <c r="D331" s="6" t="s">
        <v>53</v>
      </c>
      <c r="E331">
        <v>120</v>
      </c>
      <c r="F331" s="8">
        <v>2</v>
      </c>
      <c r="H331">
        <f t="shared" si="20"/>
        <v>43.199999999999996</v>
      </c>
      <c r="I331">
        <v>45</v>
      </c>
      <c r="J331">
        <f t="shared" si="21"/>
        <v>1.8000000000000043</v>
      </c>
      <c r="K331">
        <f t="shared" si="22"/>
        <v>1.2600000000000029</v>
      </c>
      <c r="L331" s="4">
        <f t="shared" si="23"/>
        <v>43.739999999999995</v>
      </c>
      <c r="N331" s="3" t="s">
        <v>1948</v>
      </c>
      <c r="O331" s="3" t="s">
        <v>1949</v>
      </c>
    </row>
    <row r="332" spans="1:15" x14ac:dyDescent="0.25">
      <c r="A332" s="5" t="s">
        <v>694</v>
      </c>
      <c r="B332" s="6" t="s">
        <v>695</v>
      </c>
      <c r="C332" s="6">
        <v>2800</v>
      </c>
      <c r="D332" s="6" t="s">
        <v>91</v>
      </c>
      <c r="E332">
        <v>120</v>
      </c>
      <c r="F332" s="8">
        <v>2</v>
      </c>
      <c r="H332">
        <f t="shared" si="20"/>
        <v>43.199999999999996</v>
      </c>
      <c r="I332">
        <v>45</v>
      </c>
      <c r="J332">
        <f t="shared" si="21"/>
        <v>1.8000000000000043</v>
      </c>
      <c r="K332">
        <f t="shared" si="22"/>
        <v>1.2600000000000029</v>
      </c>
      <c r="L332" s="4">
        <f t="shared" si="23"/>
        <v>43.739999999999995</v>
      </c>
      <c r="N332" s="3" t="s">
        <v>1950</v>
      </c>
      <c r="O332" s="3" t="s">
        <v>1951</v>
      </c>
    </row>
    <row r="333" spans="1:15" x14ac:dyDescent="0.25">
      <c r="A333" s="5" t="s">
        <v>696</v>
      </c>
      <c r="B333" s="6" t="s">
        <v>697</v>
      </c>
      <c r="C333" s="6">
        <v>2730</v>
      </c>
      <c r="D333" s="6" t="s">
        <v>46</v>
      </c>
      <c r="E333">
        <v>120</v>
      </c>
      <c r="F333" s="8">
        <v>2</v>
      </c>
      <c r="H333">
        <f t="shared" si="20"/>
        <v>43.199999999999996</v>
      </c>
      <c r="I333">
        <v>45</v>
      </c>
      <c r="J333">
        <f t="shared" si="21"/>
        <v>1.8000000000000043</v>
      </c>
      <c r="K333">
        <f t="shared" si="22"/>
        <v>1.2600000000000029</v>
      </c>
      <c r="L333" s="4">
        <f t="shared" si="23"/>
        <v>43.739999999999995</v>
      </c>
      <c r="N333" s="3" t="s">
        <v>1952</v>
      </c>
      <c r="O333" s="3" t="s">
        <v>1953</v>
      </c>
    </row>
    <row r="334" spans="1:15" x14ac:dyDescent="0.25">
      <c r="A334" s="5" t="s">
        <v>698</v>
      </c>
      <c r="B334" s="6" t="s">
        <v>699</v>
      </c>
      <c r="C334" s="6">
        <v>2500</v>
      </c>
      <c r="D334" s="6" t="s">
        <v>23</v>
      </c>
      <c r="E334">
        <v>120</v>
      </c>
      <c r="F334" s="8">
        <v>2</v>
      </c>
      <c r="H334">
        <f t="shared" si="20"/>
        <v>43.199999999999996</v>
      </c>
      <c r="I334">
        <v>45</v>
      </c>
      <c r="J334">
        <f t="shared" si="21"/>
        <v>1.8000000000000043</v>
      </c>
      <c r="K334">
        <f t="shared" si="22"/>
        <v>1.2600000000000029</v>
      </c>
      <c r="L334" s="4">
        <f t="shared" si="23"/>
        <v>43.739999999999995</v>
      </c>
      <c r="N334" s="3" t="s">
        <v>1954</v>
      </c>
      <c r="O334" s="3" t="s">
        <v>1955</v>
      </c>
    </row>
    <row r="335" spans="1:15" x14ac:dyDescent="0.25">
      <c r="A335" s="5" t="s">
        <v>700</v>
      </c>
      <c r="B335" s="6" t="s">
        <v>701</v>
      </c>
      <c r="C335" s="6">
        <v>2300</v>
      </c>
      <c r="D335" s="6" t="s">
        <v>3</v>
      </c>
      <c r="E335">
        <v>120</v>
      </c>
      <c r="F335" s="8">
        <v>2</v>
      </c>
      <c r="H335">
        <f t="shared" si="20"/>
        <v>43.199999999999996</v>
      </c>
      <c r="I335">
        <v>45</v>
      </c>
      <c r="J335">
        <f t="shared" si="21"/>
        <v>1.8000000000000043</v>
      </c>
      <c r="K335">
        <f t="shared" si="22"/>
        <v>1.2600000000000029</v>
      </c>
      <c r="L335" s="4">
        <f t="shared" si="23"/>
        <v>43.739999999999995</v>
      </c>
      <c r="N335" s="3" t="s">
        <v>1956</v>
      </c>
      <c r="O335" s="3" t="s">
        <v>1957</v>
      </c>
    </row>
    <row r="336" spans="1:15" x14ac:dyDescent="0.25">
      <c r="A336" s="5" t="s">
        <v>702</v>
      </c>
      <c r="B336" s="6" t="s">
        <v>703</v>
      </c>
      <c r="C336" s="6">
        <v>2800</v>
      </c>
      <c r="D336" s="6" t="s">
        <v>91</v>
      </c>
      <c r="E336">
        <v>120</v>
      </c>
      <c r="F336" s="8">
        <v>2</v>
      </c>
      <c r="H336">
        <f t="shared" si="20"/>
        <v>43.199999999999996</v>
      </c>
      <c r="I336">
        <v>45</v>
      </c>
      <c r="J336">
        <f t="shared" si="21"/>
        <v>1.8000000000000043</v>
      </c>
      <c r="K336">
        <f t="shared" si="22"/>
        <v>1.2600000000000029</v>
      </c>
      <c r="L336" s="4">
        <f t="shared" si="23"/>
        <v>43.739999999999995</v>
      </c>
      <c r="N336" s="3" t="s">
        <v>1958</v>
      </c>
      <c r="O336" s="3" t="s">
        <v>1959</v>
      </c>
    </row>
    <row r="337" spans="1:15" x14ac:dyDescent="0.25">
      <c r="A337" s="5" t="s">
        <v>704</v>
      </c>
      <c r="B337" s="6" t="s">
        <v>705</v>
      </c>
      <c r="C337" s="6">
        <v>2635</v>
      </c>
      <c r="D337" s="6" t="s">
        <v>706</v>
      </c>
      <c r="E337">
        <v>120</v>
      </c>
      <c r="F337" s="8">
        <v>2</v>
      </c>
      <c r="H337">
        <f t="shared" si="20"/>
        <v>43.199999999999996</v>
      </c>
      <c r="I337">
        <v>45</v>
      </c>
      <c r="J337">
        <f t="shared" si="21"/>
        <v>1.8000000000000043</v>
      </c>
      <c r="K337">
        <f t="shared" si="22"/>
        <v>1.2600000000000029</v>
      </c>
      <c r="L337" s="4">
        <f t="shared" si="23"/>
        <v>43.739999999999995</v>
      </c>
      <c r="N337" s="3" t="s">
        <v>1960</v>
      </c>
      <c r="O337" s="3" t="s">
        <v>1961</v>
      </c>
    </row>
    <row r="338" spans="1:15" x14ac:dyDescent="0.25">
      <c r="A338" s="5" t="s">
        <v>707</v>
      </c>
      <c r="B338" s="6" t="s">
        <v>708</v>
      </c>
      <c r="C338" s="6">
        <v>2200</v>
      </c>
      <c r="D338" s="6" t="s">
        <v>6</v>
      </c>
      <c r="E338">
        <v>120</v>
      </c>
      <c r="F338" s="8">
        <v>2</v>
      </c>
      <c r="H338">
        <f t="shared" si="20"/>
        <v>43.199999999999996</v>
      </c>
      <c r="I338">
        <v>45</v>
      </c>
      <c r="J338">
        <f t="shared" si="21"/>
        <v>1.8000000000000043</v>
      </c>
      <c r="K338">
        <f t="shared" si="22"/>
        <v>1.2600000000000029</v>
      </c>
      <c r="L338" s="4">
        <f t="shared" si="23"/>
        <v>43.739999999999995</v>
      </c>
      <c r="N338" s="3" t="s">
        <v>1962</v>
      </c>
      <c r="O338" s="3" t="s">
        <v>1963</v>
      </c>
    </row>
    <row r="339" spans="1:15" x14ac:dyDescent="0.25">
      <c r="A339" s="5" t="s">
        <v>709</v>
      </c>
      <c r="B339" s="6" t="s">
        <v>710</v>
      </c>
      <c r="C339" s="6">
        <v>2200</v>
      </c>
      <c r="D339" s="6" t="s">
        <v>6</v>
      </c>
      <c r="E339">
        <v>120</v>
      </c>
      <c r="F339" s="8">
        <v>2</v>
      </c>
      <c r="H339">
        <f t="shared" si="20"/>
        <v>43.199999999999996</v>
      </c>
      <c r="I339">
        <v>45</v>
      </c>
      <c r="J339">
        <f t="shared" si="21"/>
        <v>1.8000000000000043</v>
      </c>
      <c r="K339">
        <f t="shared" si="22"/>
        <v>1.2600000000000029</v>
      </c>
      <c r="L339" s="4">
        <f t="shared" si="23"/>
        <v>43.739999999999995</v>
      </c>
      <c r="N339" s="3" t="s">
        <v>1964</v>
      </c>
      <c r="O339" s="3" t="s">
        <v>1965</v>
      </c>
    </row>
    <row r="340" spans="1:15" x14ac:dyDescent="0.25">
      <c r="A340" s="5" t="s">
        <v>711</v>
      </c>
      <c r="B340" s="6" t="s">
        <v>712</v>
      </c>
      <c r="C340" s="6">
        <v>1364</v>
      </c>
      <c r="D340" s="6" t="s">
        <v>15</v>
      </c>
      <c r="E340">
        <v>120</v>
      </c>
      <c r="F340" s="8">
        <v>2</v>
      </c>
      <c r="H340">
        <f t="shared" si="20"/>
        <v>43.199999999999996</v>
      </c>
      <c r="I340">
        <v>45</v>
      </c>
      <c r="J340">
        <f t="shared" si="21"/>
        <v>1.8000000000000043</v>
      </c>
      <c r="K340">
        <f t="shared" si="22"/>
        <v>1.2600000000000029</v>
      </c>
      <c r="L340" s="4">
        <f t="shared" si="23"/>
        <v>43.739999999999995</v>
      </c>
      <c r="N340" s="3" t="s">
        <v>1966</v>
      </c>
      <c r="O340" s="3" t="s">
        <v>1967</v>
      </c>
    </row>
    <row r="341" spans="1:15" x14ac:dyDescent="0.25">
      <c r="A341" s="5" t="s">
        <v>713</v>
      </c>
      <c r="B341" s="6" t="s">
        <v>714</v>
      </c>
      <c r="C341" s="6">
        <v>2300</v>
      </c>
      <c r="D341" s="6" t="s">
        <v>3</v>
      </c>
      <c r="E341">
        <v>120</v>
      </c>
      <c r="F341" s="8">
        <v>2</v>
      </c>
      <c r="H341">
        <f t="shared" si="20"/>
        <v>43.199999999999996</v>
      </c>
      <c r="I341">
        <v>45</v>
      </c>
      <c r="J341">
        <f t="shared" si="21"/>
        <v>1.8000000000000043</v>
      </c>
      <c r="K341">
        <f t="shared" si="22"/>
        <v>1.2600000000000029</v>
      </c>
      <c r="L341" s="4">
        <f t="shared" si="23"/>
        <v>43.739999999999995</v>
      </c>
      <c r="N341" s="3" t="s">
        <v>1968</v>
      </c>
      <c r="O341" s="3" t="s">
        <v>1969</v>
      </c>
    </row>
    <row r="342" spans="1:15" x14ac:dyDescent="0.25">
      <c r="A342" s="5" t="s">
        <v>715</v>
      </c>
      <c r="B342" s="6" t="s">
        <v>716</v>
      </c>
      <c r="C342" s="6">
        <v>2150</v>
      </c>
      <c r="D342" s="6" t="s">
        <v>109</v>
      </c>
      <c r="E342">
        <v>120</v>
      </c>
      <c r="F342" s="8">
        <v>1</v>
      </c>
      <c r="H342">
        <f t="shared" si="20"/>
        <v>43.199999999999996</v>
      </c>
      <c r="I342">
        <v>45</v>
      </c>
      <c r="J342">
        <f t="shared" si="21"/>
        <v>1.8000000000000043</v>
      </c>
      <c r="K342">
        <f t="shared" si="22"/>
        <v>1.2600000000000029</v>
      </c>
      <c r="L342" s="4">
        <f t="shared" si="23"/>
        <v>43.739999999999995</v>
      </c>
      <c r="N342" s="3" t="s">
        <v>1970</v>
      </c>
      <c r="O342" s="3" t="s">
        <v>1971</v>
      </c>
    </row>
    <row r="343" spans="1:15" x14ac:dyDescent="0.25">
      <c r="A343" s="5" t="s">
        <v>717</v>
      </c>
      <c r="B343" s="6" t="s">
        <v>718</v>
      </c>
      <c r="C343" s="6">
        <v>2500</v>
      </c>
      <c r="D343" s="6" t="s">
        <v>23</v>
      </c>
      <c r="E343">
        <v>120</v>
      </c>
      <c r="F343" s="8">
        <v>2</v>
      </c>
      <c r="H343">
        <f t="shared" si="20"/>
        <v>43.199999999999996</v>
      </c>
      <c r="I343">
        <v>45</v>
      </c>
      <c r="J343">
        <f t="shared" si="21"/>
        <v>1.8000000000000043</v>
      </c>
      <c r="K343">
        <f t="shared" si="22"/>
        <v>1.2600000000000029</v>
      </c>
      <c r="L343" s="4">
        <f t="shared" si="23"/>
        <v>43.739999999999995</v>
      </c>
      <c r="N343" s="3" t="s">
        <v>1972</v>
      </c>
      <c r="O343" s="3" t="s">
        <v>1973</v>
      </c>
    </row>
    <row r="344" spans="1:15" x14ac:dyDescent="0.25">
      <c r="A344" s="5" t="s">
        <v>719</v>
      </c>
      <c r="B344" s="6" t="s">
        <v>720</v>
      </c>
      <c r="C344" s="6">
        <v>2791</v>
      </c>
      <c r="D344" s="6" t="s">
        <v>355</v>
      </c>
      <c r="E344">
        <v>120</v>
      </c>
      <c r="F344" s="8">
        <v>2</v>
      </c>
      <c r="H344">
        <f t="shared" si="20"/>
        <v>43.199999999999996</v>
      </c>
      <c r="I344">
        <v>45</v>
      </c>
      <c r="J344">
        <f t="shared" si="21"/>
        <v>1.8000000000000043</v>
      </c>
      <c r="K344">
        <f t="shared" si="22"/>
        <v>1.2600000000000029</v>
      </c>
      <c r="L344" s="4">
        <f t="shared" si="23"/>
        <v>43.739999999999995</v>
      </c>
      <c r="N344" s="3" t="s">
        <v>1974</v>
      </c>
      <c r="O344" s="3" t="s">
        <v>1975</v>
      </c>
    </row>
    <row r="345" spans="1:15" x14ac:dyDescent="0.25">
      <c r="A345" s="5" t="s">
        <v>721</v>
      </c>
      <c r="B345" s="6" t="s">
        <v>722</v>
      </c>
      <c r="C345" s="6">
        <v>2791</v>
      </c>
      <c r="D345" s="6" t="s">
        <v>355</v>
      </c>
      <c r="E345">
        <v>120</v>
      </c>
      <c r="F345" s="8">
        <v>1</v>
      </c>
      <c r="H345">
        <f t="shared" si="20"/>
        <v>43.199999999999996</v>
      </c>
      <c r="I345">
        <v>45</v>
      </c>
      <c r="J345">
        <f t="shared" si="21"/>
        <v>1.8000000000000043</v>
      </c>
      <c r="K345">
        <f t="shared" si="22"/>
        <v>1.2600000000000029</v>
      </c>
      <c r="L345" s="4">
        <f t="shared" si="23"/>
        <v>43.739999999999995</v>
      </c>
      <c r="N345" s="3" t="s">
        <v>1976</v>
      </c>
      <c r="O345" s="3" t="s">
        <v>1977</v>
      </c>
    </row>
    <row r="346" spans="1:15" x14ac:dyDescent="0.25">
      <c r="A346" s="5" t="s">
        <v>723</v>
      </c>
      <c r="B346" s="6" t="s">
        <v>724</v>
      </c>
      <c r="C346" s="6">
        <v>2400</v>
      </c>
      <c r="D346" s="6" t="s">
        <v>53</v>
      </c>
      <c r="E346">
        <v>120</v>
      </c>
      <c r="F346" s="8">
        <v>2</v>
      </c>
      <c r="H346">
        <f t="shared" si="20"/>
        <v>43.199999999999996</v>
      </c>
      <c r="I346">
        <v>45</v>
      </c>
      <c r="J346">
        <f t="shared" si="21"/>
        <v>1.8000000000000043</v>
      </c>
      <c r="K346">
        <f t="shared" si="22"/>
        <v>1.2600000000000029</v>
      </c>
      <c r="L346" s="4">
        <f t="shared" si="23"/>
        <v>43.739999999999995</v>
      </c>
      <c r="N346" s="3" t="s">
        <v>1978</v>
      </c>
      <c r="O346" s="3" t="s">
        <v>1979</v>
      </c>
    </row>
    <row r="347" spans="1:15" x14ac:dyDescent="0.25">
      <c r="A347" s="5" t="s">
        <v>725</v>
      </c>
      <c r="B347" s="6" t="s">
        <v>726</v>
      </c>
      <c r="C347" s="6">
        <v>2610</v>
      </c>
      <c r="D347" s="6" t="s">
        <v>172</v>
      </c>
      <c r="E347">
        <v>120</v>
      </c>
      <c r="F347" s="8">
        <v>2</v>
      </c>
      <c r="H347">
        <f t="shared" si="20"/>
        <v>43.199999999999996</v>
      </c>
      <c r="I347">
        <v>45</v>
      </c>
      <c r="J347">
        <f t="shared" si="21"/>
        <v>1.8000000000000043</v>
      </c>
      <c r="K347">
        <f t="shared" si="22"/>
        <v>1.2600000000000029</v>
      </c>
      <c r="L347" s="4">
        <f t="shared" si="23"/>
        <v>43.739999999999995</v>
      </c>
      <c r="N347" s="3" t="s">
        <v>1980</v>
      </c>
      <c r="O347" s="3" t="s">
        <v>1981</v>
      </c>
    </row>
    <row r="348" spans="1:15" x14ac:dyDescent="0.25">
      <c r="A348" s="5" t="s">
        <v>727</v>
      </c>
      <c r="B348" s="6" t="s">
        <v>728</v>
      </c>
      <c r="C348" s="6">
        <v>2730</v>
      </c>
      <c r="D348" s="6" t="s">
        <v>46</v>
      </c>
      <c r="E348">
        <v>120</v>
      </c>
      <c r="F348" s="8">
        <v>2</v>
      </c>
      <c r="H348">
        <f t="shared" si="20"/>
        <v>43.199999999999996</v>
      </c>
      <c r="I348">
        <v>45</v>
      </c>
      <c r="J348">
        <f t="shared" si="21"/>
        <v>1.8000000000000043</v>
      </c>
      <c r="K348">
        <f t="shared" si="22"/>
        <v>1.2600000000000029</v>
      </c>
      <c r="L348" s="4">
        <f t="shared" si="23"/>
        <v>43.739999999999995</v>
      </c>
      <c r="N348" s="3" t="s">
        <v>1982</v>
      </c>
      <c r="O348" s="3" t="s">
        <v>1983</v>
      </c>
    </row>
    <row r="349" spans="1:15" x14ac:dyDescent="0.25">
      <c r="A349" s="5" t="s">
        <v>729</v>
      </c>
      <c r="B349" s="6" t="s">
        <v>730</v>
      </c>
      <c r="C349" s="6">
        <v>2830</v>
      </c>
      <c r="D349" s="6" t="s">
        <v>94</v>
      </c>
      <c r="E349">
        <v>120</v>
      </c>
      <c r="F349" s="8">
        <v>2</v>
      </c>
      <c r="H349">
        <f t="shared" si="20"/>
        <v>43.199999999999996</v>
      </c>
      <c r="I349">
        <v>45</v>
      </c>
      <c r="J349">
        <f t="shared" si="21"/>
        <v>1.8000000000000043</v>
      </c>
      <c r="K349">
        <f t="shared" si="22"/>
        <v>1.2600000000000029</v>
      </c>
      <c r="L349" s="4">
        <f t="shared" si="23"/>
        <v>43.739999999999995</v>
      </c>
      <c r="N349" s="3" t="s">
        <v>1984</v>
      </c>
      <c r="O349" s="3" t="s">
        <v>1985</v>
      </c>
    </row>
    <row r="350" spans="1:15" x14ac:dyDescent="0.25">
      <c r="A350" s="5" t="s">
        <v>731</v>
      </c>
      <c r="B350" s="6" t="s">
        <v>732</v>
      </c>
      <c r="C350" s="6">
        <v>2400</v>
      </c>
      <c r="D350" s="6" t="s">
        <v>53</v>
      </c>
      <c r="E350">
        <v>121</v>
      </c>
      <c r="F350" s="8">
        <v>2</v>
      </c>
      <c r="H350">
        <f t="shared" si="20"/>
        <v>43.559999999999995</v>
      </c>
      <c r="I350">
        <v>45</v>
      </c>
      <c r="J350">
        <f t="shared" si="21"/>
        <v>1.4400000000000048</v>
      </c>
      <c r="K350">
        <f t="shared" si="22"/>
        <v>1.0080000000000033</v>
      </c>
      <c r="L350" s="4">
        <f t="shared" si="23"/>
        <v>43.991999999999997</v>
      </c>
      <c r="N350" s="3" t="s">
        <v>1986</v>
      </c>
      <c r="O350" s="3" t="s">
        <v>1987</v>
      </c>
    </row>
    <row r="351" spans="1:15" x14ac:dyDescent="0.25">
      <c r="A351" s="5" t="s">
        <v>733</v>
      </c>
      <c r="B351" s="6" t="s">
        <v>734</v>
      </c>
      <c r="C351" s="6">
        <v>2300</v>
      </c>
      <c r="D351" s="6" t="s">
        <v>3</v>
      </c>
      <c r="E351">
        <v>123</v>
      </c>
      <c r="F351" s="8">
        <v>1</v>
      </c>
      <c r="H351">
        <f t="shared" si="20"/>
        <v>44.28</v>
      </c>
      <c r="I351">
        <v>45</v>
      </c>
      <c r="J351">
        <f t="shared" si="21"/>
        <v>0.71999999999999886</v>
      </c>
      <c r="K351">
        <f t="shared" si="22"/>
        <v>0.50399999999999923</v>
      </c>
      <c r="L351" s="4">
        <f t="shared" si="23"/>
        <v>44.496000000000002</v>
      </c>
      <c r="N351" s="3" t="s">
        <v>1988</v>
      </c>
      <c r="O351" s="3" t="s">
        <v>1989</v>
      </c>
    </row>
    <row r="352" spans="1:15" x14ac:dyDescent="0.25">
      <c r="A352" s="5" t="s">
        <v>735</v>
      </c>
      <c r="B352" s="6" t="s">
        <v>736</v>
      </c>
      <c r="C352" s="6">
        <v>2500</v>
      </c>
      <c r="D352" s="6" t="s">
        <v>23</v>
      </c>
      <c r="E352">
        <v>123</v>
      </c>
      <c r="F352" s="8">
        <v>2</v>
      </c>
      <c r="H352">
        <f t="shared" si="20"/>
        <v>44.28</v>
      </c>
      <c r="I352">
        <v>45</v>
      </c>
      <c r="J352">
        <f t="shared" si="21"/>
        <v>0.71999999999999886</v>
      </c>
      <c r="K352">
        <f t="shared" si="22"/>
        <v>0.50399999999999923</v>
      </c>
      <c r="L352" s="4">
        <f t="shared" si="23"/>
        <v>44.496000000000002</v>
      </c>
      <c r="N352" s="3" t="s">
        <v>1990</v>
      </c>
      <c r="O352" s="3" t="s">
        <v>1991</v>
      </c>
    </row>
    <row r="353" spans="1:15" x14ac:dyDescent="0.25">
      <c r="A353" s="5" t="s">
        <v>737</v>
      </c>
      <c r="B353" s="6" t="s">
        <v>738</v>
      </c>
      <c r="C353" s="6">
        <v>2820</v>
      </c>
      <c r="D353" s="6" t="s">
        <v>239</v>
      </c>
      <c r="E353">
        <v>124</v>
      </c>
      <c r="F353" s="8">
        <v>2</v>
      </c>
      <c r="H353">
        <f t="shared" si="20"/>
        <v>44.64</v>
      </c>
      <c r="I353">
        <v>45</v>
      </c>
      <c r="J353">
        <f t="shared" si="21"/>
        <v>0.35999999999999943</v>
      </c>
      <c r="K353">
        <f t="shared" si="22"/>
        <v>0.25199999999999961</v>
      </c>
      <c r="L353" s="4">
        <f t="shared" si="23"/>
        <v>44.747999999999998</v>
      </c>
      <c r="N353" s="3" t="s">
        <v>1992</v>
      </c>
      <c r="O353" s="3" t="s">
        <v>1993</v>
      </c>
    </row>
    <row r="354" spans="1:15" x14ac:dyDescent="0.25">
      <c r="A354" s="5" t="s">
        <v>739</v>
      </c>
      <c r="B354" s="6" t="s">
        <v>740</v>
      </c>
      <c r="C354" s="6">
        <v>2970</v>
      </c>
      <c r="D354" s="6" t="s">
        <v>569</v>
      </c>
      <c r="E354">
        <v>124</v>
      </c>
      <c r="F354" s="8">
        <v>2</v>
      </c>
      <c r="H354">
        <f t="shared" si="20"/>
        <v>44.64</v>
      </c>
      <c r="I354">
        <v>45</v>
      </c>
      <c r="J354">
        <f t="shared" si="21"/>
        <v>0.35999999999999943</v>
      </c>
      <c r="K354">
        <f t="shared" si="22"/>
        <v>0.25199999999999961</v>
      </c>
      <c r="L354" s="4">
        <f t="shared" si="23"/>
        <v>44.747999999999998</v>
      </c>
      <c r="N354" s="3" t="s">
        <v>1994</v>
      </c>
      <c r="O354" s="3" t="s">
        <v>1995</v>
      </c>
    </row>
    <row r="355" spans="1:15" x14ac:dyDescent="0.25">
      <c r="A355" s="5" t="s">
        <v>741</v>
      </c>
      <c r="B355" s="6" t="s">
        <v>742</v>
      </c>
      <c r="C355" s="6">
        <v>2300</v>
      </c>
      <c r="D355" s="6" t="s">
        <v>3</v>
      </c>
      <c r="E355">
        <v>124</v>
      </c>
      <c r="F355" s="8">
        <v>2</v>
      </c>
      <c r="H355">
        <f t="shared" si="20"/>
        <v>44.64</v>
      </c>
      <c r="I355">
        <v>45</v>
      </c>
      <c r="J355">
        <f t="shared" si="21"/>
        <v>0.35999999999999943</v>
      </c>
      <c r="K355">
        <f t="shared" si="22"/>
        <v>0.25199999999999961</v>
      </c>
      <c r="L355" s="4">
        <f t="shared" si="23"/>
        <v>44.747999999999998</v>
      </c>
      <c r="N355" s="3" t="s">
        <v>1996</v>
      </c>
      <c r="O355" s="3" t="s">
        <v>1997</v>
      </c>
    </row>
    <row r="356" spans="1:15" x14ac:dyDescent="0.25">
      <c r="A356" s="5" t="s">
        <v>743</v>
      </c>
      <c r="B356" s="6" t="s">
        <v>744</v>
      </c>
      <c r="C356" s="6">
        <v>2300</v>
      </c>
      <c r="D356" s="6" t="s">
        <v>3</v>
      </c>
      <c r="E356">
        <v>124</v>
      </c>
      <c r="F356" s="8">
        <v>2</v>
      </c>
      <c r="H356">
        <f t="shared" si="20"/>
        <v>44.64</v>
      </c>
      <c r="I356">
        <v>45</v>
      </c>
      <c r="J356">
        <f t="shared" si="21"/>
        <v>0.35999999999999943</v>
      </c>
      <c r="K356">
        <f t="shared" si="22"/>
        <v>0.25199999999999961</v>
      </c>
      <c r="L356" s="4">
        <f t="shared" si="23"/>
        <v>44.747999999999998</v>
      </c>
      <c r="N356" s="3" t="s">
        <v>1998</v>
      </c>
      <c r="O356" s="3" t="s">
        <v>1999</v>
      </c>
    </row>
    <row r="357" spans="1:15" x14ac:dyDescent="0.25">
      <c r="A357" s="5" t="s">
        <v>745</v>
      </c>
      <c r="B357" s="6" t="s">
        <v>746</v>
      </c>
      <c r="C357" s="6">
        <v>2450</v>
      </c>
      <c r="D357" s="6" t="s">
        <v>43</v>
      </c>
      <c r="E357">
        <v>124</v>
      </c>
      <c r="F357" s="8">
        <v>2</v>
      </c>
      <c r="H357">
        <f t="shared" si="20"/>
        <v>44.64</v>
      </c>
      <c r="I357">
        <v>45</v>
      </c>
      <c r="J357">
        <f t="shared" si="21"/>
        <v>0.35999999999999943</v>
      </c>
      <c r="K357">
        <f t="shared" si="22"/>
        <v>0.25199999999999961</v>
      </c>
      <c r="L357" s="4">
        <f t="shared" si="23"/>
        <v>44.747999999999998</v>
      </c>
      <c r="N357" s="3" t="s">
        <v>2000</v>
      </c>
      <c r="O357" s="3" t="s">
        <v>2001</v>
      </c>
    </row>
    <row r="358" spans="1:15" x14ac:dyDescent="0.25">
      <c r="A358" s="5" t="s">
        <v>747</v>
      </c>
      <c r="B358" s="6" t="s">
        <v>748</v>
      </c>
      <c r="C358" s="6">
        <v>3460</v>
      </c>
      <c r="D358" s="6" t="s">
        <v>422</v>
      </c>
      <c r="E358">
        <v>124</v>
      </c>
      <c r="F358" s="8">
        <v>1</v>
      </c>
      <c r="H358">
        <f t="shared" si="20"/>
        <v>44.64</v>
      </c>
      <c r="I358">
        <v>45</v>
      </c>
      <c r="J358">
        <f t="shared" si="21"/>
        <v>0.35999999999999943</v>
      </c>
      <c r="K358">
        <f t="shared" si="22"/>
        <v>0.25199999999999961</v>
      </c>
      <c r="L358" s="4">
        <f t="shared" si="23"/>
        <v>44.747999999999998</v>
      </c>
      <c r="N358" s="3" t="s">
        <v>2002</v>
      </c>
      <c r="O358" s="3" t="s">
        <v>2003</v>
      </c>
    </row>
    <row r="359" spans="1:15" x14ac:dyDescent="0.25">
      <c r="A359" s="5" t="s">
        <v>749</v>
      </c>
      <c r="B359" s="6" t="s">
        <v>750</v>
      </c>
      <c r="C359" s="6">
        <v>2300</v>
      </c>
      <c r="D359" s="6" t="s">
        <v>3</v>
      </c>
      <c r="E359">
        <v>124</v>
      </c>
      <c r="F359" s="8">
        <v>2</v>
      </c>
      <c r="H359">
        <f t="shared" si="20"/>
        <v>44.64</v>
      </c>
      <c r="I359">
        <v>45</v>
      </c>
      <c r="J359">
        <f t="shared" si="21"/>
        <v>0.35999999999999943</v>
      </c>
      <c r="K359">
        <f t="shared" si="22"/>
        <v>0.25199999999999961</v>
      </c>
      <c r="L359" s="4">
        <f t="shared" si="23"/>
        <v>44.747999999999998</v>
      </c>
      <c r="N359" s="3" t="s">
        <v>2004</v>
      </c>
      <c r="O359" s="3" t="s">
        <v>2005</v>
      </c>
    </row>
    <row r="360" spans="1:15" x14ac:dyDescent="0.25">
      <c r="A360" s="5" t="s">
        <v>751</v>
      </c>
      <c r="B360" s="6" t="s">
        <v>752</v>
      </c>
      <c r="C360" s="6">
        <v>2100</v>
      </c>
      <c r="D360" s="6" t="s">
        <v>29</v>
      </c>
      <c r="E360">
        <v>125</v>
      </c>
      <c r="F360" s="8">
        <v>1</v>
      </c>
      <c r="H360">
        <f t="shared" si="20"/>
        <v>45</v>
      </c>
      <c r="I360">
        <v>45</v>
      </c>
      <c r="J360">
        <f t="shared" si="21"/>
        <v>0</v>
      </c>
      <c r="K360">
        <f t="shared" si="22"/>
        <v>0</v>
      </c>
      <c r="L360" s="4">
        <f t="shared" si="23"/>
        <v>45</v>
      </c>
      <c r="N360" s="3" t="s">
        <v>2006</v>
      </c>
      <c r="O360" s="3" t="s">
        <v>2007</v>
      </c>
    </row>
    <row r="361" spans="1:15" x14ac:dyDescent="0.25">
      <c r="A361" s="5" t="s">
        <v>753</v>
      </c>
      <c r="B361" s="6" t="s">
        <v>754</v>
      </c>
      <c r="C361" s="6">
        <v>1864</v>
      </c>
      <c r="D361" s="6" t="s">
        <v>20</v>
      </c>
      <c r="E361">
        <v>125</v>
      </c>
      <c r="F361" s="8">
        <v>2</v>
      </c>
      <c r="H361">
        <f t="shared" si="20"/>
        <v>45</v>
      </c>
      <c r="I361">
        <v>45</v>
      </c>
      <c r="J361">
        <f t="shared" si="21"/>
        <v>0</v>
      </c>
      <c r="K361">
        <f t="shared" si="22"/>
        <v>0</v>
      </c>
      <c r="L361" s="4">
        <f t="shared" si="23"/>
        <v>45</v>
      </c>
      <c r="N361" s="3" t="s">
        <v>2008</v>
      </c>
      <c r="O361" s="3" t="s">
        <v>2009</v>
      </c>
    </row>
    <row r="362" spans="1:15" x14ac:dyDescent="0.25">
      <c r="A362" s="5" t="s">
        <v>755</v>
      </c>
      <c r="B362" s="6" t="s">
        <v>756</v>
      </c>
      <c r="C362" s="6">
        <v>2800</v>
      </c>
      <c r="D362" s="6" t="s">
        <v>91</v>
      </c>
      <c r="E362">
        <v>125</v>
      </c>
      <c r="F362" s="8">
        <v>2</v>
      </c>
      <c r="H362">
        <f t="shared" si="20"/>
        <v>45</v>
      </c>
      <c r="I362">
        <v>45</v>
      </c>
      <c r="J362">
        <f t="shared" si="21"/>
        <v>0</v>
      </c>
      <c r="K362">
        <f t="shared" si="22"/>
        <v>0</v>
      </c>
      <c r="L362" s="4">
        <f t="shared" si="23"/>
        <v>45</v>
      </c>
      <c r="N362" s="3" t="s">
        <v>2010</v>
      </c>
      <c r="O362" s="3" t="s">
        <v>2011</v>
      </c>
    </row>
    <row r="363" spans="1:15" x14ac:dyDescent="0.25">
      <c r="A363" s="5" t="s">
        <v>757</v>
      </c>
      <c r="B363" s="6" t="s">
        <v>758</v>
      </c>
      <c r="C363" s="6">
        <v>2300</v>
      </c>
      <c r="D363" s="6" t="s">
        <v>3</v>
      </c>
      <c r="E363">
        <v>125</v>
      </c>
      <c r="F363" s="8">
        <v>2</v>
      </c>
      <c r="H363">
        <f t="shared" si="20"/>
        <v>45</v>
      </c>
      <c r="I363">
        <v>45</v>
      </c>
      <c r="J363">
        <f t="shared" si="21"/>
        <v>0</v>
      </c>
      <c r="K363">
        <f t="shared" si="22"/>
        <v>0</v>
      </c>
      <c r="L363" s="4">
        <f t="shared" si="23"/>
        <v>45</v>
      </c>
      <c r="N363" s="3" t="s">
        <v>2012</v>
      </c>
      <c r="O363" s="3" t="s">
        <v>2013</v>
      </c>
    </row>
    <row r="364" spans="1:15" x14ac:dyDescent="0.25">
      <c r="A364" s="5" t="s">
        <v>759</v>
      </c>
      <c r="B364" s="6" t="s">
        <v>760</v>
      </c>
      <c r="C364" s="6">
        <v>2860</v>
      </c>
      <c r="D364" s="6" t="s">
        <v>246</v>
      </c>
      <c r="E364">
        <v>125</v>
      </c>
      <c r="F364" s="8">
        <v>2</v>
      </c>
      <c r="H364">
        <f t="shared" si="20"/>
        <v>45</v>
      </c>
      <c r="I364">
        <v>45</v>
      </c>
      <c r="J364">
        <f t="shared" si="21"/>
        <v>0</v>
      </c>
      <c r="K364">
        <f t="shared" si="22"/>
        <v>0</v>
      </c>
      <c r="L364" s="4">
        <f t="shared" si="23"/>
        <v>45</v>
      </c>
      <c r="N364" s="3" t="s">
        <v>2014</v>
      </c>
      <c r="O364" s="3" t="s">
        <v>2015</v>
      </c>
    </row>
    <row r="365" spans="1:15" x14ac:dyDescent="0.25">
      <c r="A365" s="5" t="s">
        <v>761</v>
      </c>
      <c r="B365" s="6" t="s">
        <v>762</v>
      </c>
      <c r="C365" s="6">
        <v>1871</v>
      </c>
      <c r="D365" s="6" t="s">
        <v>20</v>
      </c>
      <c r="E365">
        <v>125</v>
      </c>
      <c r="F365" s="8">
        <v>1</v>
      </c>
      <c r="H365">
        <f t="shared" si="20"/>
        <v>45</v>
      </c>
      <c r="I365">
        <v>45</v>
      </c>
      <c r="J365">
        <f t="shared" si="21"/>
        <v>0</v>
      </c>
      <c r="K365">
        <f t="shared" si="22"/>
        <v>0</v>
      </c>
      <c r="L365" s="4">
        <f t="shared" si="23"/>
        <v>45</v>
      </c>
      <c r="N365" s="3" t="s">
        <v>2016</v>
      </c>
      <c r="O365" s="3" t="s">
        <v>2017</v>
      </c>
    </row>
    <row r="366" spans="1:15" x14ac:dyDescent="0.25">
      <c r="A366" s="5" t="s">
        <v>763</v>
      </c>
      <c r="B366" s="6" t="s">
        <v>764</v>
      </c>
      <c r="C366" s="6">
        <v>2900</v>
      </c>
      <c r="D366" s="6" t="s">
        <v>316</v>
      </c>
      <c r="E366">
        <v>125</v>
      </c>
      <c r="F366" s="8">
        <v>1</v>
      </c>
      <c r="H366">
        <f t="shared" si="20"/>
        <v>45</v>
      </c>
      <c r="I366">
        <v>45</v>
      </c>
      <c r="J366">
        <f t="shared" si="21"/>
        <v>0</v>
      </c>
      <c r="K366">
        <f t="shared" si="22"/>
        <v>0</v>
      </c>
      <c r="L366" s="4">
        <f t="shared" si="23"/>
        <v>45</v>
      </c>
      <c r="N366" s="3" t="s">
        <v>2018</v>
      </c>
      <c r="O366" s="3" t="s">
        <v>2019</v>
      </c>
    </row>
    <row r="367" spans="1:15" x14ac:dyDescent="0.25">
      <c r="A367" s="5" t="s">
        <v>765</v>
      </c>
      <c r="B367" s="6" t="s">
        <v>766</v>
      </c>
      <c r="C367" s="6">
        <v>3520</v>
      </c>
      <c r="D367" s="6" t="s">
        <v>469</v>
      </c>
      <c r="E367">
        <v>125</v>
      </c>
      <c r="F367" s="8">
        <v>2</v>
      </c>
      <c r="H367">
        <f t="shared" si="20"/>
        <v>45</v>
      </c>
      <c r="I367">
        <v>45</v>
      </c>
      <c r="J367">
        <f t="shared" si="21"/>
        <v>0</v>
      </c>
      <c r="K367">
        <f t="shared" si="22"/>
        <v>0</v>
      </c>
      <c r="L367" s="4">
        <f t="shared" si="23"/>
        <v>45</v>
      </c>
      <c r="N367" s="3" t="s">
        <v>2020</v>
      </c>
      <c r="O367" s="3" t="s">
        <v>2021</v>
      </c>
    </row>
    <row r="368" spans="1:15" x14ac:dyDescent="0.25">
      <c r="A368" s="5" t="s">
        <v>767</v>
      </c>
      <c r="B368" s="6" t="s">
        <v>768</v>
      </c>
      <c r="C368" s="6">
        <v>1913</v>
      </c>
      <c r="D368" s="6" t="s">
        <v>20</v>
      </c>
      <c r="E368">
        <v>125</v>
      </c>
      <c r="F368" s="8">
        <v>4</v>
      </c>
      <c r="H368">
        <f t="shared" si="20"/>
        <v>45</v>
      </c>
      <c r="I368">
        <v>45</v>
      </c>
      <c r="J368">
        <f t="shared" si="21"/>
        <v>0</v>
      </c>
      <c r="K368">
        <f t="shared" si="22"/>
        <v>0</v>
      </c>
      <c r="L368" s="4">
        <f t="shared" si="23"/>
        <v>45</v>
      </c>
      <c r="N368" s="3" t="s">
        <v>2022</v>
      </c>
      <c r="O368" s="3" t="s">
        <v>2023</v>
      </c>
    </row>
    <row r="369" spans="1:15" x14ac:dyDescent="0.25">
      <c r="A369" s="5" t="s">
        <v>769</v>
      </c>
      <c r="B369" s="6" t="s">
        <v>770</v>
      </c>
      <c r="C369" s="6">
        <v>1635</v>
      </c>
      <c r="D369" s="6" t="s">
        <v>68</v>
      </c>
      <c r="E369">
        <v>125</v>
      </c>
      <c r="F369" s="8">
        <v>2</v>
      </c>
      <c r="H369">
        <f t="shared" si="20"/>
        <v>45</v>
      </c>
      <c r="I369">
        <v>45</v>
      </c>
      <c r="J369">
        <f t="shared" si="21"/>
        <v>0</v>
      </c>
      <c r="K369">
        <f t="shared" si="22"/>
        <v>0</v>
      </c>
      <c r="L369" s="4">
        <f t="shared" si="23"/>
        <v>45</v>
      </c>
      <c r="N369" s="3" t="s">
        <v>2024</v>
      </c>
      <c r="O369" s="3" t="s">
        <v>2025</v>
      </c>
    </row>
    <row r="370" spans="1:15" x14ac:dyDescent="0.25">
      <c r="A370" s="5" t="s">
        <v>771</v>
      </c>
      <c r="B370" s="6" t="s">
        <v>772</v>
      </c>
      <c r="C370" s="6">
        <v>2300</v>
      </c>
      <c r="D370" s="6" t="s">
        <v>3</v>
      </c>
      <c r="E370">
        <v>125</v>
      </c>
      <c r="F370" s="8">
        <v>2</v>
      </c>
      <c r="H370">
        <f t="shared" si="20"/>
        <v>45</v>
      </c>
      <c r="I370">
        <v>45</v>
      </c>
      <c r="J370">
        <f t="shared" si="21"/>
        <v>0</v>
      </c>
      <c r="K370">
        <f t="shared" si="22"/>
        <v>0</v>
      </c>
      <c r="L370" s="4">
        <f t="shared" si="23"/>
        <v>45</v>
      </c>
      <c r="N370" s="3" t="s">
        <v>2026</v>
      </c>
      <c r="O370" s="3" t="s">
        <v>2027</v>
      </c>
    </row>
    <row r="371" spans="1:15" x14ac:dyDescent="0.25">
      <c r="A371" s="5" t="s">
        <v>773</v>
      </c>
      <c r="B371" s="6" t="s">
        <v>774</v>
      </c>
      <c r="C371" s="6">
        <v>2700</v>
      </c>
      <c r="D371" s="6" t="s">
        <v>34</v>
      </c>
      <c r="E371">
        <v>126</v>
      </c>
      <c r="F371" s="8">
        <v>2</v>
      </c>
      <c r="H371">
        <f t="shared" si="20"/>
        <v>45.36</v>
      </c>
      <c r="I371">
        <v>45</v>
      </c>
      <c r="J371">
        <f t="shared" si="21"/>
        <v>-0.35999999999999943</v>
      </c>
      <c r="K371">
        <f t="shared" si="22"/>
        <v>-0.25199999999999961</v>
      </c>
      <c r="L371" s="4">
        <f t="shared" ref="L371:L380" si="24">(MAX(H371,I371))+K371</f>
        <v>45.107999999999997</v>
      </c>
      <c r="N371" s="3" t="s">
        <v>2028</v>
      </c>
      <c r="O371" s="3" t="s">
        <v>2029</v>
      </c>
    </row>
    <row r="372" spans="1:15" x14ac:dyDescent="0.25">
      <c r="A372" s="5" t="s">
        <v>775</v>
      </c>
      <c r="B372" s="6" t="s">
        <v>776</v>
      </c>
      <c r="C372" s="6">
        <v>2200</v>
      </c>
      <c r="D372" s="6" t="s">
        <v>6</v>
      </c>
      <c r="E372">
        <v>126</v>
      </c>
      <c r="F372" s="8">
        <v>2</v>
      </c>
      <c r="H372">
        <f t="shared" si="20"/>
        <v>45.36</v>
      </c>
      <c r="I372">
        <v>45</v>
      </c>
      <c r="J372">
        <f t="shared" si="21"/>
        <v>-0.35999999999999943</v>
      </c>
      <c r="K372">
        <f t="shared" si="22"/>
        <v>-0.25199999999999961</v>
      </c>
      <c r="L372" s="4">
        <f t="shared" si="24"/>
        <v>45.107999999999997</v>
      </c>
      <c r="N372" s="3" t="s">
        <v>2030</v>
      </c>
      <c r="O372" s="3" t="s">
        <v>2031</v>
      </c>
    </row>
    <row r="373" spans="1:15" x14ac:dyDescent="0.25">
      <c r="A373" s="5" t="s">
        <v>777</v>
      </c>
      <c r="B373" s="6" t="s">
        <v>778</v>
      </c>
      <c r="C373" s="6">
        <v>2500</v>
      </c>
      <c r="D373" s="6" t="s">
        <v>23</v>
      </c>
      <c r="E373">
        <v>127</v>
      </c>
      <c r="F373" s="8">
        <v>2</v>
      </c>
      <c r="H373">
        <f t="shared" si="20"/>
        <v>45.72</v>
      </c>
      <c r="I373">
        <v>45</v>
      </c>
      <c r="J373">
        <f t="shared" si="21"/>
        <v>-0.71999999999999886</v>
      </c>
      <c r="K373">
        <f t="shared" si="22"/>
        <v>-0.50399999999999923</v>
      </c>
      <c r="L373" s="4">
        <f t="shared" si="24"/>
        <v>45.216000000000001</v>
      </c>
      <c r="N373" s="3" t="s">
        <v>2032</v>
      </c>
      <c r="O373" s="3" t="s">
        <v>2033</v>
      </c>
    </row>
    <row r="374" spans="1:15" x14ac:dyDescent="0.25">
      <c r="A374" s="5" t="s">
        <v>779</v>
      </c>
      <c r="B374" s="6" t="s">
        <v>780</v>
      </c>
      <c r="C374" s="6">
        <v>2730</v>
      </c>
      <c r="D374" s="6" t="s">
        <v>46</v>
      </c>
      <c r="E374">
        <v>127</v>
      </c>
      <c r="F374" s="8">
        <v>2</v>
      </c>
      <c r="H374">
        <f t="shared" si="20"/>
        <v>45.72</v>
      </c>
      <c r="I374">
        <v>45</v>
      </c>
      <c r="J374">
        <f t="shared" si="21"/>
        <v>-0.71999999999999886</v>
      </c>
      <c r="K374">
        <f t="shared" si="22"/>
        <v>-0.50399999999999923</v>
      </c>
      <c r="L374" s="4">
        <f t="shared" si="24"/>
        <v>45.216000000000001</v>
      </c>
      <c r="N374" s="3" t="s">
        <v>2034</v>
      </c>
      <c r="O374" s="3" t="s">
        <v>2035</v>
      </c>
    </row>
    <row r="375" spans="1:15" x14ac:dyDescent="0.25">
      <c r="A375" s="5" t="s">
        <v>781</v>
      </c>
      <c r="B375" s="6" t="s">
        <v>782</v>
      </c>
      <c r="C375" s="6">
        <v>2300</v>
      </c>
      <c r="D375" s="6" t="s">
        <v>3</v>
      </c>
      <c r="E375">
        <v>128</v>
      </c>
      <c r="F375" s="8">
        <v>1</v>
      </c>
      <c r="H375">
        <f t="shared" si="20"/>
        <v>46.08</v>
      </c>
      <c r="I375">
        <v>45</v>
      </c>
      <c r="J375">
        <f t="shared" si="21"/>
        <v>-1.0799999999999983</v>
      </c>
      <c r="K375">
        <f t="shared" si="22"/>
        <v>-0.75599999999999878</v>
      </c>
      <c r="L375" s="4">
        <f t="shared" si="24"/>
        <v>45.323999999999998</v>
      </c>
      <c r="N375" s="3" t="s">
        <v>2036</v>
      </c>
      <c r="O375" s="3" t="s">
        <v>2037</v>
      </c>
    </row>
    <row r="376" spans="1:15" x14ac:dyDescent="0.25">
      <c r="A376" s="5" t="s">
        <v>783</v>
      </c>
      <c r="B376" s="6" t="s">
        <v>784</v>
      </c>
      <c r="C376" s="6">
        <v>1914</v>
      </c>
      <c r="D376" s="6" t="s">
        <v>20</v>
      </c>
      <c r="E376">
        <v>128</v>
      </c>
      <c r="F376" s="8">
        <v>2</v>
      </c>
      <c r="H376">
        <f t="shared" si="20"/>
        <v>46.08</v>
      </c>
      <c r="I376">
        <v>45</v>
      </c>
      <c r="J376">
        <f t="shared" si="21"/>
        <v>-1.0799999999999983</v>
      </c>
      <c r="K376">
        <f t="shared" si="22"/>
        <v>-0.75599999999999878</v>
      </c>
      <c r="L376" s="4">
        <f t="shared" si="24"/>
        <v>45.323999999999998</v>
      </c>
      <c r="N376" s="3" t="s">
        <v>2038</v>
      </c>
      <c r="O376" s="3" t="s">
        <v>2039</v>
      </c>
    </row>
    <row r="377" spans="1:15" x14ac:dyDescent="0.25">
      <c r="A377" s="5" t="s">
        <v>785</v>
      </c>
      <c r="B377" s="6" t="s">
        <v>786</v>
      </c>
      <c r="C377" s="6">
        <v>2000</v>
      </c>
      <c r="D377" s="6" t="s">
        <v>20</v>
      </c>
      <c r="E377">
        <v>128</v>
      </c>
      <c r="F377" s="8">
        <v>2</v>
      </c>
      <c r="H377">
        <f t="shared" si="20"/>
        <v>46.08</v>
      </c>
      <c r="I377">
        <v>45</v>
      </c>
      <c r="J377">
        <f t="shared" si="21"/>
        <v>-1.0799999999999983</v>
      </c>
      <c r="K377">
        <f t="shared" si="22"/>
        <v>-0.75599999999999878</v>
      </c>
      <c r="L377" s="4">
        <f t="shared" si="24"/>
        <v>45.323999999999998</v>
      </c>
      <c r="N377" s="3" t="s">
        <v>2040</v>
      </c>
      <c r="O377" s="3" t="s">
        <v>2041</v>
      </c>
    </row>
    <row r="378" spans="1:15" x14ac:dyDescent="0.25">
      <c r="A378" s="5" t="s">
        <v>787</v>
      </c>
      <c r="B378" s="6" t="s">
        <v>788</v>
      </c>
      <c r="C378" s="6">
        <v>2400</v>
      </c>
      <c r="D378" s="6" t="s">
        <v>53</v>
      </c>
      <c r="E378">
        <v>128</v>
      </c>
      <c r="F378" s="8">
        <v>2</v>
      </c>
      <c r="H378">
        <f t="shared" si="20"/>
        <v>46.08</v>
      </c>
      <c r="I378">
        <v>45</v>
      </c>
      <c r="J378">
        <f t="shared" si="21"/>
        <v>-1.0799999999999983</v>
      </c>
      <c r="K378">
        <f t="shared" si="22"/>
        <v>-0.75599999999999878</v>
      </c>
      <c r="L378" s="4">
        <f t="shared" si="24"/>
        <v>45.323999999999998</v>
      </c>
      <c r="N378" s="3" t="s">
        <v>2042</v>
      </c>
      <c r="O378" s="3" t="s">
        <v>2043</v>
      </c>
    </row>
    <row r="379" spans="1:15" x14ac:dyDescent="0.25">
      <c r="A379" s="5" t="s">
        <v>789</v>
      </c>
      <c r="B379" s="6" t="s">
        <v>790</v>
      </c>
      <c r="C379" s="6">
        <v>2200</v>
      </c>
      <c r="D379" s="6" t="s">
        <v>6</v>
      </c>
      <c r="E379">
        <v>129</v>
      </c>
      <c r="F379" s="8">
        <v>2</v>
      </c>
      <c r="H379">
        <f t="shared" si="20"/>
        <v>46.44</v>
      </c>
      <c r="I379">
        <v>45</v>
      </c>
      <c r="J379">
        <f t="shared" si="21"/>
        <v>-1.4399999999999977</v>
      </c>
      <c r="K379">
        <f t="shared" si="22"/>
        <v>-1.0079999999999985</v>
      </c>
      <c r="L379" s="4">
        <f t="shared" si="24"/>
        <v>45.432000000000002</v>
      </c>
      <c r="N379" s="3" t="s">
        <v>2044</v>
      </c>
      <c r="O379" s="3" t="s">
        <v>2045</v>
      </c>
    </row>
    <row r="380" spans="1:15" x14ac:dyDescent="0.25">
      <c r="A380" s="5" t="s">
        <v>791</v>
      </c>
      <c r="B380" s="6" t="s">
        <v>792</v>
      </c>
      <c r="C380" s="6">
        <v>3400</v>
      </c>
      <c r="D380" s="6" t="s">
        <v>793</v>
      </c>
      <c r="E380">
        <v>129</v>
      </c>
      <c r="F380" s="8">
        <v>1</v>
      </c>
      <c r="H380">
        <f t="shared" si="20"/>
        <v>46.44</v>
      </c>
      <c r="I380">
        <v>45</v>
      </c>
      <c r="J380">
        <f t="shared" si="21"/>
        <v>-1.4399999999999977</v>
      </c>
      <c r="K380">
        <f t="shared" si="22"/>
        <v>-1.0079999999999985</v>
      </c>
      <c r="L380" s="4">
        <f t="shared" si="24"/>
        <v>45.432000000000002</v>
      </c>
      <c r="N380" s="3" t="s">
        <v>2046</v>
      </c>
      <c r="O380" s="3" t="s">
        <v>2047</v>
      </c>
    </row>
    <row r="381" spans="1:15" x14ac:dyDescent="0.25">
      <c r="A381" s="5" t="s">
        <v>794</v>
      </c>
      <c r="B381" s="6" t="s">
        <v>795</v>
      </c>
      <c r="C381" s="6">
        <v>2100</v>
      </c>
      <c r="D381" s="6" t="s">
        <v>29</v>
      </c>
      <c r="E381">
        <v>130</v>
      </c>
      <c r="F381" s="8">
        <v>2</v>
      </c>
      <c r="H381">
        <f t="shared" si="20"/>
        <v>46.8</v>
      </c>
      <c r="I381">
        <v>60</v>
      </c>
      <c r="J381">
        <f t="shared" si="21"/>
        <v>13.200000000000003</v>
      </c>
      <c r="K381">
        <f t="shared" si="22"/>
        <v>9.240000000000002</v>
      </c>
      <c r="L381" s="4">
        <f t="shared" ref="L381:L444" si="25">(MAX(H381,I381))-K381</f>
        <v>50.76</v>
      </c>
      <c r="N381" s="3" t="s">
        <v>2048</v>
      </c>
      <c r="O381" s="3" t="s">
        <v>2049</v>
      </c>
    </row>
    <row r="382" spans="1:15" x14ac:dyDescent="0.25">
      <c r="A382" s="5" t="s">
        <v>434</v>
      </c>
      <c r="B382" s="6" t="s">
        <v>796</v>
      </c>
      <c r="C382" s="6">
        <v>3520</v>
      </c>
      <c r="D382" s="6" t="s">
        <v>469</v>
      </c>
      <c r="E382">
        <v>130</v>
      </c>
      <c r="F382" s="8">
        <v>2</v>
      </c>
      <c r="H382">
        <f t="shared" si="20"/>
        <v>46.8</v>
      </c>
      <c r="I382">
        <v>60</v>
      </c>
      <c r="J382">
        <f t="shared" si="21"/>
        <v>13.200000000000003</v>
      </c>
      <c r="K382">
        <f t="shared" si="22"/>
        <v>9.240000000000002</v>
      </c>
      <c r="L382" s="4">
        <f t="shared" si="25"/>
        <v>50.76</v>
      </c>
      <c r="N382" s="7" t="s">
        <v>1737</v>
      </c>
      <c r="O382" s="3" t="s">
        <v>1738</v>
      </c>
    </row>
    <row r="383" spans="1:15" x14ac:dyDescent="0.25">
      <c r="A383" s="5" t="s">
        <v>797</v>
      </c>
      <c r="B383" s="6" t="s">
        <v>798</v>
      </c>
      <c r="C383" s="6">
        <v>2820</v>
      </c>
      <c r="D383" s="6" t="s">
        <v>239</v>
      </c>
      <c r="E383">
        <v>130</v>
      </c>
      <c r="F383" s="8">
        <v>1</v>
      </c>
      <c r="H383">
        <f t="shared" si="20"/>
        <v>46.8</v>
      </c>
      <c r="I383">
        <v>60</v>
      </c>
      <c r="J383">
        <f t="shared" si="21"/>
        <v>13.200000000000003</v>
      </c>
      <c r="K383">
        <f t="shared" si="22"/>
        <v>9.240000000000002</v>
      </c>
      <c r="L383" s="4">
        <f t="shared" si="25"/>
        <v>50.76</v>
      </c>
      <c r="N383" s="3" t="s">
        <v>2050</v>
      </c>
      <c r="O383" s="3" t="s">
        <v>2051</v>
      </c>
    </row>
    <row r="384" spans="1:15" x14ac:dyDescent="0.25">
      <c r="A384" s="5" t="s">
        <v>799</v>
      </c>
      <c r="B384" s="6" t="s">
        <v>800</v>
      </c>
      <c r="C384" s="6">
        <v>1569</v>
      </c>
      <c r="D384" s="6" t="s">
        <v>68</v>
      </c>
      <c r="E384">
        <v>130</v>
      </c>
      <c r="F384" s="8">
        <v>2</v>
      </c>
      <c r="H384">
        <f t="shared" si="20"/>
        <v>46.8</v>
      </c>
      <c r="I384">
        <v>60</v>
      </c>
      <c r="J384">
        <f t="shared" si="21"/>
        <v>13.200000000000003</v>
      </c>
      <c r="K384">
        <f t="shared" si="22"/>
        <v>9.240000000000002</v>
      </c>
      <c r="L384" s="4">
        <f t="shared" si="25"/>
        <v>50.76</v>
      </c>
      <c r="N384" s="3" t="s">
        <v>2052</v>
      </c>
      <c r="O384" s="3" t="s">
        <v>2053</v>
      </c>
    </row>
    <row r="385" spans="1:15" x14ac:dyDescent="0.25">
      <c r="A385" s="5" t="s">
        <v>801</v>
      </c>
      <c r="B385" s="6" t="s">
        <v>802</v>
      </c>
      <c r="C385" s="6">
        <v>2400</v>
      </c>
      <c r="D385" s="6" t="s">
        <v>53</v>
      </c>
      <c r="E385">
        <v>130</v>
      </c>
      <c r="F385" s="8">
        <v>2</v>
      </c>
      <c r="H385">
        <f t="shared" si="20"/>
        <v>46.8</v>
      </c>
      <c r="I385">
        <v>60</v>
      </c>
      <c r="J385">
        <f t="shared" si="21"/>
        <v>13.200000000000003</v>
      </c>
      <c r="K385">
        <f t="shared" si="22"/>
        <v>9.240000000000002</v>
      </c>
      <c r="L385" s="4">
        <f t="shared" si="25"/>
        <v>50.76</v>
      </c>
      <c r="N385" s="3" t="s">
        <v>2054</v>
      </c>
      <c r="O385" s="3" t="s">
        <v>2055</v>
      </c>
    </row>
    <row r="386" spans="1:15" x14ac:dyDescent="0.25">
      <c r="A386" s="5" t="s">
        <v>803</v>
      </c>
      <c r="B386" s="6" t="s">
        <v>804</v>
      </c>
      <c r="C386" s="6">
        <v>2150</v>
      </c>
      <c r="D386" s="6" t="s">
        <v>109</v>
      </c>
      <c r="E386">
        <v>130</v>
      </c>
      <c r="F386" s="8">
        <v>2</v>
      </c>
      <c r="H386">
        <f t="shared" ref="H386:H449" si="26">(E386*0.36)</f>
        <v>46.8</v>
      </c>
      <c r="I386">
        <v>60</v>
      </c>
      <c r="J386">
        <f t="shared" ref="J386:J449" si="27">I386-H386</f>
        <v>13.200000000000003</v>
      </c>
      <c r="K386">
        <f t="shared" ref="K386:K449" si="28">J386*0.7</f>
        <v>9.240000000000002</v>
      </c>
      <c r="L386" s="4">
        <f t="shared" si="25"/>
        <v>50.76</v>
      </c>
      <c r="N386" s="3" t="s">
        <v>1970</v>
      </c>
      <c r="O386" s="3" t="s">
        <v>1971</v>
      </c>
    </row>
    <row r="387" spans="1:15" x14ac:dyDescent="0.25">
      <c r="A387" s="5" t="s">
        <v>805</v>
      </c>
      <c r="B387" s="6" t="s">
        <v>806</v>
      </c>
      <c r="C387" s="6">
        <v>2720</v>
      </c>
      <c r="D387" s="6" t="s">
        <v>26</v>
      </c>
      <c r="E387">
        <v>130</v>
      </c>
      <c r="F387" s="8">
        <v>2</v>
      </c>
      <c r="H387">
        <f t="shared" si="26"/>
        <v>46.8</v>
      </c>
      <c r="I387">
        <v>60</v>
      </c>
      <c r="J387">
        <f t="shared" si="27"/>
        <v>13.200000000000003</v>
      </c>
      <c r="K387">
        <f t="shared" si="28"/>
        <v>9.240000000000002</v>
      </c>
      <c r="L387" s="4">
        <f t="shared" si="25"/>
        <v>50.76</v>
      </c>
      <c r="N387" s="3" t="s">
        <v>2056</v>
      </c>
      <c r="O387" s="3" t="s">
        <v>2057</v>
      </c>
    </row>
    <row r="388" spans="1:15" x14ac:dyDescent="0.25">
      <c r="A388" s="5" t="s">
        <v>807</v>
      </c>
      <c r="B388" s="6" t="s">
        <v>808</v>
      </c>
      <c r="C388" s="6">
        <v>2200</v>
      </c>
      <c r="D388" s="6" t="s">
        <v>6</v>
      </c>
      <c r="E388">
        <v>130</v>
      </c>
      <c r="F388" s="8">
        <v>2</v>
      </c>
      <c r="H388">
        <f t="shared" si="26"/>
        <v>46.8</v>
      </c>
      <c r="I388">
        <v>60</v>
      </c>
      <c r="J388">
        <f t="shared" si="27"/>
        <v>13.200000000000003</v>
      </c>
      <c r="K388">
        <f t="shared" si="28"/>
        <v>9.240000000000002</v>
      </c>
      <c r="L388" s="4">
        <f t="shared" si="25"/>
        <v>50.76</v>
      </c>
      <c r="N388" s="3" t="s">
        <v>2058</v>
      </c>
      <c r="O388" s="3" t="s">
        <v>2059</v>
      </c>
    </row>
    <row r="389" spans="1:15" x14ac:dyDescent="0.25">
      <c r="A389" s="5" t="s">
        <v>809</v>
      </c>
      <c r="B389" s="6" t="s">
        <v>810</v>
      </c>
      <c r="C389" s="6">
        <v>2900</v>
      </c>
      <c r="D389" s="6" t="s">
        <v>316</v>
      </c>
      <c r="E389">
        <v>130</v>
      </c>
      <c r="F389" s="8">
        <v>1</v>
      </c>
      <c r="H389">
        <f t="shared" si="26"/>
        <v>46.8</v>
      </c>
      <c r="I389">
        <v>60</v>
      </c>
      <c r="J389">
        <f t="shared" si="27"/>
        <v>13.200000000000003</v>
      </c>
      <c r="K389">
        <f t="shared" si="28"/>
        <v>9.240000000000002</v>
      </c>
      <c r="L389" s="4">
        <f t="shared" si="25"/>
        <v>50.76</v>
      </c>
      <c r="N389" s="3" t="s">
        <v>2060</v>
      </c>
      <c r="O389" s="3" t="s">
        <v>2061</v>
      </c>
    </row>
    <row r="390" spans="1:15" x14ac:dyDescent="0.25">
      <c r="A390" s="5" t="s">
        <v>811</v>
      </c>
      <c r="B390" s="6" t="s">
        <v>812</v>
      </c>
      <c r="C390" s="6">
        <v>2400</v>
      </c>
      <c r="D390" s="6" t="s">
        <v>53</v>
      </c>
      <c r="E390">
        <v>130</v>
      </c>
      <c r="F390" s="8">
        <v>2</v>
      </c>
      <c r="H390">
        <f t="shared" si="26"/>
        <v>46.8</v>
      </c>
      <c r="I390">
        <v>60</v>
      </c>
      <c r="J390">
        <f t="shared" si="27"/>
        <v>13.200000000000003</v>
      </c>
      <c r="K390">
        <f t="shared" si="28"/>
        <v>9.240000000000002</v>
      </c>
      <c r="L390" s="4">
        <f t="shared" si="25"/>
        <v>50.76</v>
      </c>
      <c r="N390" s="3" t="s">
        <v>2062</v>
      </c>
      <c r="O390" s="3" t="s">
        <v>2063</v>
      </c>
    </row>
    <row r="391" spans="1:15" x14ac:dyDescent="0.25">
      <c r="A391" s="5" t="s">
        <v>813</v>
      </c>
      <c r="B391" s="6" t="s">
        <v>814</v>
      </c>
      <c r="C391" s="6">
        <v>2830</v>
      </c>
      <c r="D391" s="6" t="s">
        <v>94</v>
      </c>
      <c r="E391">
        <v>130</v>
      </c>
      <c r="F391" s="8">
        <v>2</v>
      </c>
      <c r="H391">
        <f t="shared" si="26"/>
        <v>46.8</v>
      </c>
      <c r="I391">
        <v>60</v>
      </c>
      <c r="J391">
        <f t="shared" si="27"/>
        <v>13.200000000000003</v>
      </c>
      <c r="K391">
        <f t="shared" si="28"/>
        <v>9.240000000000002</v>
      </c>
      <c r="L391" s="4">
        <f t="shared" si="25"/>
        <v>50.76</v>
      </c>
      <c r="N391" s="3" t="s">
        <v>2064</v>
      </c>
      <c r="O391" s="3" t="s">
        <v>2065</v>
      </c>
    </row>
    <row r="392" spans="1:15" x14ac:dyDescent="0.25">
      <c r="A392" s="5" t="s">
        <v>815</v>
      </c>
      <c r="B392" s="6" t="s">
        <v>816</v>
      </c>
      <c r="C392" s="6">
        <v>1800</v>
      </c>
      <c r="D392" s="6" t="s">
        <v>20</v>
      </c>
      <c r="E392">
        <v>130</v>
      </c>
      <c r="F392" s="8">
        <v>4</v>
      </c>
      <c r="H392">
        <f t="shared" si="26"/>
        <v>46.8</v>
      </c>
      <c r="I392">
        <v>60</v>
      </c>
      <c r="J392">
        <f t="shared" si="27"/>
        <v>13.200000000000003</v>
      </c>
      <c r="K392">
        <f t="shared" si="28"/>
        <v>9.240000000000002</v>
      </c>
      <c r="L392" s="4">
        <f t="shared" si="25"/>
        <v>50.76</v>
      </c>
      <c r="N392" s="3" t="s">
        <v>2066</v>
      </c>
      <c r="O392" s="3" t="s">
        <v>2067</v>
      </c>
    </row>
    <row r="393" spans="1:15" x14ac:dyDescent="0.25">
      <c r="A393" s="5" t="s">
        <v>817</v>
      </c>
      <c r="B393" s="6" t="s">
        <v>818</v>
      </c>
      <c r="C393" s="6">
        <v>2500</v>
      </c>
      <c r="D393" s="6" t="s">
        <v>23</v>
      </c>
      <c r="E393">
        <v>130</v>
      </c>
      <c r="F393" s="8">
        <v>1</v>
      </c>
      <c r="H393">
        <f t="shared" si="26"/>
        <v>46.8</v>
      </c>
      <c r="I393">
        <v>60</v>
      </c>
      <c r="J393">
        <f t="shared" si="27"/>
        <v>13.200000000000003</v>
      </c>
      <c r="K393">
        <f t="shared" si="28"/>
        <v>9.240000000000002</v>
      </c>
      <c r="L393" s="4">
        <f t="shared" si="25"/>
        <v>50.76</v>
      </c>
      <c r="N393" s="3" t="s">
        <v>2068</v>
      </c>
      <c r="O393" s="3" t="s">
        <v>2069</v>
      </c>
    </row>
    <row r="394" spans="1:15" x14ac:dyDescent="0.25">
      <c r="A394" s="5" t="s">
        <v>819</v>
      </c>
      <c r="B394" s="6" t="s">
        <v>820</v>
      </c>
      <c r="C394" s="6">
        <v>2000</v>
      </c>
      <c r="D394" s="6" t="s">
        <v>20</v>
      </c>
      <c r="E394">
        <v>130</v>
      </c>
      <c r="F394" s="8">
        <v>2</v>
      </c>
      <c r="H394">
        <f t="shared" si="26"/>
        <v>46.8</v>
      </c>
      <c r="I394">
        <v>60</v>
      </c>
      <c r="J394">
        <f t="shared" si="27"/>
        <v>13.200000000000003</v>
      </c>
      <c r="K394">
        <f t="shared" si="28"/>
        <v>9.240000000000002</v>
      </c>
      <c r="L394" s="4">
        <f t="shared" si="25"/>
        <v>50.76</v>
      </c>
      <c r="N394" s="3" t="s">
        <v>2070</v>
      </c>
      <c r="O394" s="3" t="s">
        <v>2071</v>
      </c>
    </row>
    <row r="395" spans="1:15" x14ac:dyDescent="0.25">
      <c r="A395" s="5" t="s">
        <v>821</v>
      </c>
      <c r="B395" s="6" t="s">
        <v>822</v>
      </c>
      <c r="C395" s="6">
        <v>2930</v>
      </c>
      <c r="D395" s="6" t="s">
        <v>823</v>
      </c>
      <c r="E395">
        <v>130</v>
      </c>
      <c r="F395" s="8">
        <v>2</v>
      </c>
      <c r="H395">
        <f t="shared" si="26"/>
        <v>46.8</v>
      </c>
      <c r="I395">
        <v>60</v>
      </c>
      <c r="J395">
        <f t="shared" si="27"/>
        <v>13.200000000000003</v>
      </c>
      <c r="K395">
        <f t="shared" si="28"/>
        <v>9.240000000000002</v>
      </c>
      <c r="L395" s="4">
        <f t="shared" si="25"/>
        <v>50.76</v>
      </c>
      <c r="N395" s="3" t="s">
        <v>2072</v>
      </c>
      <c r="O395" s="3" t="s">
        <v>2073</v>
      </c>
    </row>
    <row r="396" spans="1:15" x14ac:dyDescent="0.25">
      <c r="A396" s="5" t="s">
        <v>824</v>
      </c>
      <c r="B396" s="6" t="s">
        <v>825</v>
      </c>
      <c r="C396" s="6">
        <v>2880</v>
      </c>
      <c r="D396" s="6" t="s">
        <v>826</v>
      </c>
      <c r="E396">
        <v>130</v>
      </c>
      <c r="F396" s="8">
        <v>2</v>
      </c>
      <c r="H396">
        <f t="shared" si="26"/>
        <v>46.8</v>
      </c>
      <c r="I396">
        <v>60</v>
      </c>
      <c r="J396">
        <f t="shared" si="27"/>
        <v>13.200000000000003</v>
      </c>
      <c r="K396">
        <f t="shared" si="28"/>
        <v>9.240000000000002</v>
      </c>
      <c r="L396" s="4">
        <f t="shared" si="25"/>
        <v>50.76</v>
      </c>
      <c r="N396" s="3" t="s">
        <v>2074</v>
      </c>
      <c r="O396" s="3" t="s">
        <v>2075</v>
      </c>
    </row>
    <row r="397" spans="1:15" x14ac:dyDescent="0.25">
      <c r="A397" s="5" t="s">
        <v>827</v>
      </c>
      <c r="B397" s="6" t="s">
        <v>828</v>
      </c>
      <c r="C397" s="6">
        <v>1430</v>
      </c>
      <c r="D397" s="6" t="s">
        <v>15</v>
      </c>
      <c r="E397">
        <v>130</v>
      </c>
      <c r="F397" s="8">
        <v>2</v>
      </c>
      <c r="H397">
        <f t="shared" si="26"/>
        <v>46.8</v>
      </c>
      <c r="I397">
        <v>60</v>
      </c>
      <c r="J397">
        <f t="shared" si="27"/>
        <v>13.200000000000003</v>
      </c>
      <c r="K397">
        <f t="shared" si="28"/>
        <v>9.240000000000002</v>
      </c>
      <c r="L397" s="4">
        <f t="shared" si="25"/>
        <v>50.76</v>
      </c>
      <c r="N397" s="3" t="s">
        <v>2076</v>
      </c>
      <c r="O397" s="3" t="s">
        <v>2077</v>
      </c>
    </row>
    <row r="398" spans="1:15" x14ac:dyDescent="0.25">
      <c r="A398" s="5" t="s">
        <v>829</v>
      </c>
      <c r="B398" s="6" t="s">
        <v>830</v>
      </c>
      <c r="C398" s="6">
        <v>2400</v>
      </c>
      <c r="D398" s="6" t="s">
        <v>53</v>
      </c>
      <c r="E398">
        <v>130</v>
      </c>
      <c r="F398" s="8">
        <v>2</v>
      </c>
      <c r="H398">
        <f t="shared" si="26"/>
        <v>46.8</v>
      </c>
      <c r="I398">
        <v>60</v>
      </c>
      <c r="J398">
        <f t="shared" si="27"/>
        <v>13.200000000000003</v>
      </c>
      <c r="K398">
        <f t="shared" si="28"/>
        <v>9.240000000000002</v>
      </c>
      <c r="L398" s="4">
        <f t="shared" si="25"/>
        <v>50.76</v>
      </c>
      <c r="N398" s="3" t="s">
        <v>2078</v>
      </c>
      <c r="O398" s="3" t="s">
        <v>2079</v>
      </c>
    </row>
    <row r="399" spans="1:15" x14ac:dyDescent="0.25">
      <c r="A399" s="5" t="s">
        <v>831</v>
      </c>
      <c r="B399" s="6" t="s">
        <v>832</v>
      </c>
      <c r="C399" s="6">
        <v>2150</v>
      </c>
      <c r="D399" s="6" t="s">
        <v>109</v>
      </c>
      <c r="E399">
        <v>130</v>
      </c>
      <c r="F399" s="8">
        <v>2</v>
      </c>
      <c r="H399">
        <f t="shared" si="26"/>
        <v>46.8</v>
      </c>
      <c r="I399">
        <v>60</v>
      </c>
      <c r="J399">
        <f t="shared" si="27"/>
        <v>13.200000000000003</v>
      </c>
      <c r="K399">
        <f t="shared" si="28"/>
        <v>9.240000000000002</v>
      </c>
      <c r="L399" s="4">
        <f t="shared" si="25"/>
        <v>50.76</v>
      </c>
      <c r="N399" s="3" t="s">
        <v>2080</v>
      </c>
      <c r="O399" s="3" t="s">
        <v>2081</v>
      </c>
    </row>
    <row r="400" spans="1:15" x14ac:dyDescent="0.25">
      <c r="A400" s="5" t="s">
        <v>833</v>
      </c>
      <c r="B400" s="6" t="s">
        <v>834</v>
      </c>
      <c r="C400" s="6">
        <v>2500</v>
      </c>
      <c r="D400" s="6" t="s">
        <v>23</v>
      </c>
      <c r="E400">
        <v>130</v>
      </c>
      <c r="F400" s="8">
        <v>2</v>
      </c>
      <c r="H400">
        <f t="shared" si="26"/>
        <v>46.8</v>
      </c>
      <c r="I400">
        <v>60</v>
      </c>
      <c r="J400">
        <f t="shared" si="27"/>
        <v>13.200000000000003</v>
      </c>
      <c r="K400">
        <f t="shared" si="28"/>
        <v>9.240000000000002</v>
      </c>
      <c r="L400" s="4">
        <f t="shared" si="25"/>
        <v>50.76</v>
      </c>
      <c r="N400" s="3" t="s">
        <v>2082</v>
      </c>
      <c r="O400" s="3" t="s">
        <v>2083</v>
      </c>
    </row>
    <row r="401" spans="1:15" x14ac:dyDescent="0.25">
      <c r="A401" s="5" t="s">
        <v>835</v>
      </c>
      <c r="B401" s="6" t="s">
        <v>836</v>
      </c>
      <c r="C401" s="6">
        <v>2860</v>
      </c>
      <c r="D401" s="6" t="s">
        <v>246</v>
      </c>
      <c r="E401">
        <v>130</v>
      </c>
      <c r="F401" s="8">
        <v>2</v>
      </c>
      <c r="H401">
        <f t="shared" si="26"/>
        <v>46.8</v>
      </c>
      <c r="I401">
        <v>60</v>
      </c>
      <c r="J401">
        <f t="shared" si="27"/>
        <v>13.200000000000003</v>
      </c>
      <c r="K401">
        <f t="shared" si="28"/>
        <v>9.240000000000002</v>
      </c>
      <c r="L401" s="4">
        <f t="shared" si="25"/>
        <v>50.76</v>
      </c>
      <c r="N401" s="3" t="s">
        <v>2084</v>
      </c>
      <c r="O401" s="3" t="s">
        <v>2085</v>
      </c>
    </row>
    <row r="402" spans="1:15" x14ac:dyDescent="0.25">
      <c r="A402" s="5" t="s">
        <v>837</v>
      </c>
      <c r="B402" s="6" t="s">
        <v>838</v>
      </c>
      <c r="C402" s="6">
        <v>2800</v>
      </c>
      <c r="D402" s="6" t="s">
        <v>91</v>
      </c>
      <c r="E402">
        <v>130</v>
      </c>
      <c r="F402" s="8">
        <v>2</v>
      </c>
      <c r="H402">
        <f t="shared" si="26"/>
        <v>46.8</v>
      </c>
      <c r="I402">
        <v>60</v>
      </c>
      <c r="J402">
        <f t="shared" si="27"/>
        <v>13.200000000000003</v>
      </c>
      <c r="K402">
        <f t="shared" si="28"/>
        <v>9.240000000000002</v>
      </c>
      <c r="L402" s="4">
        <f t="shared" si="25"/>
        <v>50.76</v>
      </c>
      <c r="N402" s="3" t="s">
        <v>2086</v>
      </c>
      <c r="O402" s="3" t="s">
        <v>2087</v>
      </c>
    </row>
    <row r="403" spans="1:15" x14ac:dyDescent="0.25">
      <c r="A403" s="5" t="s">
        <v>839</v>
      </c>
      <c r="B403" s="6" t="s">
        <v>840</v>
      </c>
      <c r="C403" s="6">
        <v>2150</v>
      </c>
      <c r="D403" s="6" t="s">
        <v>109</v>
      </c>
      <c r="E403">
        <v>130</v>
      </c>
      <c r="F403" s="8">
        <v>2</v>
      </c>
      <c r="H403">
        <f t="shared" si="26"/>
        <v>46.8</v>
      </c>
      <c r="I403">
        <v>60</v>
      </c>
      <c r="J403">
        <f t="shared" si="27"/>
        <v>13.200000000000003</v>
      </c>
      <c r="K403">
        <f t="shared" si="28"/>
        <v>9.240000000000002</v>
      </c>
      <c r="L403" s="4">
        <f t="shared" si="25"/>
        <v>50.76</v>
      </c>
      <c r="N403" s="3" t="s">
        <v>2088</v>
      </c>
      <c r="O403" s="3" t="s">
        <v>2089</v>
      </c>
    </row>
    <row r="404" spans="1:15" x14ac:dyDescent="0.25">
      <c r="A404" s="5" t="s">
        <v>841</v>
      </c>
      <c r="B404" s="6" t="s">
        <v>842</v>
      </c>
      <c r="C404" s="6">
        <v>2765</v>
      </c>
      <c r="D404" s="6" t="s">
        <v>633</v>
      </c>
      <c r="E404">
        <v>130</v>
      </c>
      <c r="F404" s="8">
        <v>2</v>
      </c>
      <c r="H404">
        <f t="shared" si="26"/>
        <v>46.8</v>
      </c>
      <c r="I404">
        <v>60</v>
      </c>
      <c r="J404">
        <f t="shared" si="27"/>
        <v>13.200000000000003</v>
      </c>
      <c r="K404">
        <f t="shared" si="28"/>
        <v>9.240000000000002</v>
      </c>
      <c r="L404" s="4">
        <f t="shared" si="25"/>
        <v>50.76</v>
      </c>
      <c r="N404" s="3" t="s">
        <v>2090</v>
      </c>
      <c r="O404" s="3" t="s">
        <v>2091</v>
      </c>
    </row>
    <row r="405" spans="1:15" x14ac:dyDescent="0.25">
      <c r="A405" s="5" t="s">
        <v>843</v>
      </c>
      <c r="B405" s="6" t="s">
        <v>844</v>
      </c>
      <c r="C405" s="6">
        <v>2600</v>
      </c>
      <c r="D405" s="6" t="s">
        <v>845</v>
      </c>
      <c r="E405">
        <v>131</v>
      </c>
      <c r="F405" s="8">
        <v>2</v>
      </c>
      <c r="H405">
        <f t="shared" si="26"/>
        <v>47.16</v>
      </c>
      <c r="I405">
        <v>60</v>
      </c>
      <c r="J405">
        <f t="shared" si="27"/>
        <v>12.840000000000003</v>
      </c>
      <c r="K405">
        <f t="shared" si="28"/>
        <v>8.9880000000000013</v>
      </c>
      <c r="L405" s="4">
        <f t="shared" si="25"/>
        <v>51.012</v>
      </c>
      <c r="N405" s="3" t="s">
        <v>2092</v>
      </c>
      <c r="O405" s="3" t="s">
        <v>2093</v>
      </c>
    </row>
    <row r="406" spans="1:15" x14ac:dyDescent="0.25">
      <c r="A406" s="5" t="s">
        <v>846</v>
      </c>
      <c r="B406" s="6" t="s">
        <v>847</v>
      </c>
      <c r="C406" s="6">
        <v>2765</v>
      </c>
      <c r="D406" s="6" t="s">
        <v>633</v>
      </c>
      <c r="E406">
        <v>132</v>
      </c>
      <c r="F406" s="8">
        <v>2</v>
      </c>
      <c r="H406">
        <f t="shared" si="26"/>
        <v>47.519999999999996</v>
      </c>
      <c r="I406">
        <v>60</v>
      </c>
      <c r="J406">
        <f t="shared" si="27"/>
        <v>12.480000000000004</v>
      </c>
      <c r="K406">
        <f t="shared" si="28"/>
        <v>8.7360000000000024</v>
      </c>
      <c r="L406" s="4">
        <f t="shared" si="25"/>
        <v>51.263999999999996</v>
      </c>
      <c r="N406" s="3" t="s">
        <v>2094</v>
      </c>
      <c r="O406" s="3" t="s">
        <v>2095</v>
      </c>
    </row>
    <row r="407" spans="1:15" x14ac:dyDescent="0.25">
      <c r="A407" s="5" t="s">
        <v>848</v>
      </c>
      <c r="B407" s="6" t="s">
        <v>849</v>
      </c>
      <c r="C407" s="6">
        <v>2920</v>
      </c>
      <c r="D407" s="6" t="s">
        <v>137</v>
      </c>
      <c r="E407">
        <v>133</v>
      </c>
      <c r="F407" s="8">
        <v>1</v>
      </c>
      <c r="H407">
        <f t="shared" si="26"/>
        <v>47.879999999999995</v>
      </c>
      <c r="I407">
        <v>60</v>
      </c>
      <c r="J407">
        <f t="shared" si="27"/>
        <v>12.120000000000005</v>
      </c>
      <c r="K407">
        <f t="shared" si="28"/>
        <v>8.4840000000000018</v>
      </c>
      <c r="L407" s="4">
        <f t="shared" si="25"/>
        <v>51.515999999999998</v>
      </c>
      <c r="N407" s="3" t="s">
        <v>2096</v>
      </c>
      <c r="O407" s="3" t="s">
        <v>2097</v>
      </c>
    </row>
    <row r="408" spans="1:15" x14ac:dyDescent="0.25">
      <c r="A408" s="5" t="s">
        <v>850</v>
      </c>
      <c r="B408" s="6" t="s">
        <v>851</v>
      </c>
      <c r="C408" s="6">
        <v>3520</v>
      </c>
      <c r="D408" s="6" t="s">
        <v>469</v>
      </c>
      <c r="E408">
        <v>134</v>
      </c>
      <c r="F408" s="8">
        <v>3</v>
      </c>
      <c r="H408">
        <f t="shared" si="26"/>
        <v>48.239999999999995</v>
      </c>
      <c r="I408">
        <v>60</v>
      </c>
      <c r="J408">
        <f t="shared" si="27"/>
        <v>11.760000000000005</v>
      </c>
      <c r="K408">
        <f t="shared" si="28"/>
        <v>8.2320000000000029</v>
      </c>
      <c r="L408" s="4">
        <f t="shared" si="25"/>
        <v>51.768000000000001</v>
      </c>
      <c r="N408" s="3" t="s">
        <v>2098</v>
      </c>
      <c r="O408" s="3" t="s">
        <v>2099</v>
      </c>
    </row>
    <row r="409" spans="1:15" x14ac:dyDescent="0.25">
      <c r="A409" s="5" t="s">
        <v>852</v>
      </c>
      <c r="B409" s="6" t="s">
        <v>853</v>
      </c>
      <c r="C409" s="6">
        <v>2730</v>
      </c>
      <c r="D409" s="6" t="s">
        <v>46</v>
      </c>
      <c r="E409">
        <v>134</v>
      </c>
      <c r="F409" s="8">
        <v>2</v>
      </c>
      <c r="H409">
        <f t="shared" si="26"/>
        <v>48.239999999999995</v>
      </c>
      <c r="I409">
        <v>60</v>
      </c>
      <c r="J409">
        <f t="shared" si="27"/>
        <v>11.760000000000005</v>
      </c>
      <c r="K409">
        <f t="shared" si="28"/>
        <v>8.2320000000000029</v>
      </c>
      <c r="L409" s="4">
        <f t="shared" si="25"/>
        <v>51.768000000000001</v>
      </c>
      <c r="N409" s="3" t="s">
        <v>2100</v>
      </c>
      <c r="O409" s="3" t="s">
        <v>2101</v>
      </c>
    </row>
    <row r="410" spans="1:15" x14ac:dyDescent="0.25">
      <c r="A410" s="5" t="s">
        <v>854</v>
      </c>
      <c r="B410" s="6" t="s">
        <v>855</v>
      </c>
      <c r="C410" s="6">
        <v>3450</v>
      </c>
      <c r="D410" s="6" t="s">
        <v>542</v>
      </c>
      <c r="E410">
        <v>134</v>
      </c>
      <c r="F410" s="8">
        <v>2</v>
      </c>
      <c r="H410">
        <f t="shared" si="26"/>
        <v>48.239999999999995</v>
      </c>
      <c r="I410">
        <v>60</v>
      </c>
      <c r="J410">
        <f t="shared" si="27"/>
        <v>11.760000000000005</v>
      </c>
      <c r="K410">
        <f t="shared" si="28"/>
        <v>8.2320000000000029</v>
      </c>
      <c r="L410" s="4">
        <f t="shared" si="25"/>
        <v>51.768000000000001</v>
      </c>
      <c r="N410" s="3" t="s">
        <v>2102</v>
      </c>
      <c r="O410" s="3" t="s">
        <v>2103</v>
      </c>
    </row>
    <row r="411" spans="1:15" x14ac:dyDescent="0.25">
      <c r="A411" s="5" t="s">
        <v>856</v>
      </c>
      <c r="B411" s="6" t="s">
        <v>857</v>
      </c>
      <c r="C411" s="6">
        <v>2300</v>
      </c>
      <c r="D411" s="6" t="s">
        <v>3</v>
      </c>
      <c r="E411">
        <v>134</v>
      </c>
      <c r="F411" s="8">
        <v>2</v>
      </c>
      <c r="H411">
        <f t="shared" si="26"/>
        <v>48.239999999999995</v>
      </c>
      <c r="I411">
        <v>60</v>
      </c>
      <c r="J411">
        <f t="shared" si="27"/>
        <v>11.760000000000005</v>
      </c>
      <c r="K411">
        <f t="shared" si="28"/>
        <v>8.2320000000000029</v>
      </c>
      <c r="L411" s="4">
        <f t="shared" si="25"/>
        <v>51.768000000000001</v>
      </c>
      <c r="N411" s="3" t="s">
        <v>2104</v>
      </c>
      <c r="O411" s="3" t="s">
        <v>2105</v>
      </c>
    </row>
    <row r="412" spans="1:15" x14ac:dyDescent="0.25">
      <c r="A412" s="5" t="s">
        <v>858</v>
      </c>
      <c r="B412" s="6" t="s">
        <v>859</v>
      </c>
      <c r="C412" s="6">
        <v>2610</v>
      </c>
      <c r="D412" s="6" t="s">
        <v>172</v>
      </c>
      <c r="E412">
        <v>135</v>
      </c>
      <c r="F412" s="8">
        <v>2</v>
      </c>
      <c r="H412">
        <f t="shared" si="26"/>
        <v>48.6</v>
      </c>
      <c r="I412">
        <v>60</v>
      </c>
      <c r="J412">
        <f t="shared" si="27"/>
        <v>11.399999999999999</v>
      </c>
      <c r="K412">
        <f t="shared" si="28"/>
        <v>7.9799999999999986</v>
      </c>
      <c r="L412" s="4">
        <f t="shared" si="25"/>
        <v>52.02</v>
      </c>
      <c r="N412" s="3" t="s">
        <v>2106</v>
      </c>
      <c r="O412" s="3" t="s">
        <v>2107</v>
      </c>
    </row>
    <row r="413" spans="1:15" x14ac:dyDescent="0.25">
      <c r="A413" s="5" t="s">
        <v>860</v>
      </c>
      <c r="B413" s="6" t="s">
        <v>861</v>
      </c>
      <c r="C413" s="6">
        <v>2830</v>
      </c>
      <c r="D413" s="6" t="s">
        <v>94</v>
      </c>
      <c r="E413">
        <v>135</v>
      </c>
      <c r="F413" s="8">
        <v>1</v>
      </c>
      <c r="H413">
        <f t="shared" si="26"/>
        <v>48.6</v>
      </c>
      <c r="I413">
        <v>60</v>
      </c>
      <c r="J413">
        <f t="shared" si="27"/>
        <v>11.399999999999999</v>
      </c>
      <c r="K413">
        <f t="shared" si="28"/>
        <v>7.9799999999999986</v>
      </c>
      <c r="L413" s="4">
        <f t="shared" si="25"/>
        <v>52.02</v>
      </c>
      <c r="N413" s="3" t="s">
        <v>2108</v>
      </c>
      <c r="O413" s="3" t="s">
        <v>2109</v>
      </c>
    </row>
    <row r="414" spans="1:15" x14ac:dyDescent="0.25">
      <c r="A414" s="5" t="s">
        <v>862</v>
      </c>
      <c r="B414" s="6" t="s">
        <v>863</v>
      </c>
      <c r="C414" s="6">
        <v>2730</v>
      </c>
      <c r="D414" s="6" t="s">
        <v>46</v>
      </c>
      <c r="E414">
        <v>135</v>
      </c>
      <c r="F414" s="8">
        <v>2</v>
      </c>
      <c r="H414">
        <f t="shared" si="26"/>
        <v>48.6</v>
      </c>
      <c r="I414">
        <v>60</v>
      </c>
      <c r="J414">
        <f t="shared" si="27"/>
        <v>11.399999999999999</v>
      </c>
      <c r="K414">
        <f t="shared" si="28"/>
        <v>7.9799999999999986</v>
      </c>
      <c r="L414" s="4">
        <f t="shared" si="25"/>
        <v>52.02</v>
      </c>
      <c r="N414" s="3" t="s">
        <v>2110</v>
      </c>
      <c r="O414" s="3" t="s">
        <v>2111</v>
      </c>
    </row>
    <row r="415" spans="1:15" x14ac:dyDescent="0.25">
      <c r="A415" s="5" t="s">
        <v>864</v>
      </c>
      <c r="B415" s="6" t="s">
        <v>865</v>
      </c>
      <c r="C415" s="6">
        <v>2300</v>
      </c>
      <c r="D415" s="6" t="s">
        <v>3</v>
      </c>
      <c r="E415">
        <v>135</v>
      </c>
      <c r="F415" s="8">
        <v>2</v>
      </c>
      <c r="H415">
        <f t="shared" si="26"/>
        <v>48.6</v>
      </c>
      <c r="I415">
        <v>60</v>
      </c>
      <c r="J415">
        <f t="shared" si="27"/>
        <v>11.399999999999999</v>
      </c>
      <c r="K415">
        <f t="shared" si="28"/>
        <v>7.9799999999999986</v>
      </c>
      <c r="L415" s="4">
        <f t="shared" si="25"/>
        <v>52.02</v>
      </c>
      <c r="N415" s="3" t="s">
        <v>2112</v>
      </c>
      <c r="O415" s="3" t="s">
        <v>2113</v>
      </c>
    </row>
    <row r="416" spans="1:15" x14ac:dyDescent="0.25">
      <c r="A416" s="5" t="s">
        <v>866</v>
      </c>
      <c r="B416" s="6" t="s">
        <v>867</v>
      </c>
      <c r="C416" s="6">
        <v>4600</v>
      </c>
      <c r="D416" s="6" t="s">
        <v>868</v>
      </c>
      <c r="E416">
        <v>135</v>
      </c>
      <c r="F416" s="8">
        <v>2</v>
      </c>
      <c r="H416">
        <f t="shared" si="26"/>
        <v>48.6</v>
      </c>
      <c r="I416">
        <v>60</v>
      </c>
      <c r="J416">
        <f t="shared" si="27"/>
        <v>11.399999999999999</v>
      </c>
      <c r="K416">
        <f t="shared" si="28"/>
        <v>7.9799999999999986</v>
      </c>
      <c r="L416" s="4">
        <f t="shared" si="25"/>
        <v>52.02</v>
      </c>
      <c r="N416" s="3" t="s">
        <v>2114</v>
      </c>
      <c r="O416" s="3" t="s">
        <v>2115</v>
      </c>
    </row>
    <row r="417" spans="1:15" x14ac:dyDescent="0.25">
      <c r="A417" s="5" t="s">
        <v>869</v>
      </c>
      <c r="B417" s="6" t="s">
        <v>870</v>
      </c>
      <c r="C417" s="6">
        <v>2830</v>
      </c>
      <c r="D417" s="6" t="s">
        <v>94</v>
      </c>
      <c r="E417">
        <v>135</v>
      </c>
      <c r="F417" s="8">
        <v>2</v>
      </c>
      <c r="H417">
        <f t="shared" si="26"/>
        <v>48.6</v>
      </c>
      <c r="I417">
        <v>60</v>
      </c>
      <c r="J417">
        <f t="shared" si="27"/>
        <v>11.399999999999999</v>
      </c>
      <c r="K417">
        <f t="shared" si="28"/>
        <v>7.9799999999999986</v>
      </c>
      <c r="L417" s="4">
        <f t="shared" si="25"/>
        <v>52.02</v>
      </c>
      <c r="N417" s="3" t="s">
        <v>2116</v>
      </c>
      <c r="O417" s="3" t="s">
        <v>2117</v>
      </c>
    </row>
    <row r="418" spans="1:15" x14ac:dyDescent="0.25">
      <c r="A418" s="5" t="s">
        <v>871</v>
      </c>
      <c r="B418" s="6" t="s">
        <v>872</v>
      </c>
      <c r="C418" s="6">
        <v>2830</v>
      </c>
      <c r="D418" s="6" t="s">
        <v>94</v>
      </c>
      <c r="E418">
        <v>135</v>
      </c>
      <c r="F418" s="8">
        <v>2</v>
      </c>
      <c r="H418">
        <f t="shared" si="26"/>
        <v>48.6</v>
      </c>
      <c r="I418">
        <v>60</v>
      </c>
      <c r="J418">
        <f t="shared" si="27"/>
        <v>11.399999999999999</v>
      </c>
      <c r="K418">
        <f t="shared" si="28"/>
        <v>7.9799999999999986</v>
      </c>
      <c r="L418" s="4">
        <f t="shared" si="25"/>
        <v>52.02</v>
      </c>
      <c r="N418" s="3" t="s">
        <v>2118</v>
      </c>
      <c r="O418" s="3" t="s">
        <v>2119</v>
      </c>
    </row>
    <row r="419" spans="1:15" x14ac:dyDescent="0.25">
      <c r="A419" s="5" t="s">
        <v>873</v>
      </c>
      <c r="B419" s="6" t="s">
        <v>874</v>
      </c>
      <c r="C419" s="6">
        <v>2300</v>
      </c>
      <c r="D419" s="6" t="s">
        <v>3</v>
      </c>
      <c r="E419">
        <v>135</v>
      </c>
      <c r="F419" s="8">
        <v>1</v>
      </c>
      <c r="H419">
        <f t="shared" si="26"/>
        <v>48.6</v>
      </c>
      <c r="I419">
        <v>60</v>
      </c>
      <c r="J419">
        <f t="shared" si="27"/>
        <v>11.399999999999999</v>
      </c>
      <c r="K419">
        <f t="shared" si="28"/>
        <v>7.9799999999999986</v>
      </c>
      <c r="L419" s="4">
        <f t="shared" si="25"/>
        <v>52.02</v>
      </c>
      <c r="N419" s="3" t="s">
        <v>2120</v>
      </c>
      <c r="O419" s="3" t="s">
        <v>2121</v>
      </c>
    </row>
    <row r="420" spans="1:15" x14ac:dyDescent="0.25">
      <c r="A420" s="5" t="s">
        <v>875</v>
      </c>
      <c r="B420" s="6" t="s">
        <v>876</v>
      </c>
      <c r="C420" s="6">
        <v>3460</v>
      </c>
      <c r="D420" s="6" t="s">
        <v>422</v>
      </c>
      <c r="E420">
        <v>136</v>
      </c>
      <c r="F420" s="8">
        <v>2</v>
      </c>
      <c r="H420">
        <f t="shared" si="26"/>
        <v>48.96</v>
      </c>
      <c r="I420">
        <v>60</v>
      </c>
      <c r="J420">
        <f t="shared" si="27"/>
        <v>11.04</v>
      </c>
      <c r="K420">
        <f t="shared" si="28"/>
        <v>7.7279999999999989</v>
      </c>
      <c r="L420" s="4">
        <f t="shared" si="25"/>
        <v>52.271999999999998</v>
      </c>
      <c r="N420" s="3" t="s">
        <v>2122</v>
      </c>
      <c r="O420" s="3" t="s">
        <v>2123</v>
      </c>
    </row>
    <row r="421" spans="1:15" x14ac:dyDescent="0.25">
      <c r="A421" s="5" t="s">
        <v>877</v>
      </c>
      <c r="B421" s="6" t="s">
        <v>878</v>
      </c>
      <c r="C421" s="6">
        <v>2200</v>
      </c>
      <c r="D421" s="6" t="s">
        <v>6</v>
      </c>
      <c r="E421">
        <v>136</v>
      </c>
      <c r="F421" s="8">
        <v>2</v>
      </c>
      <c r="H421">
        <f t="shared" si="26"/>
        <v>48.96</v>
      </c>
      <c r="I421">
        <v>60</v>
      </c>
      <c r="J421">
        <f t="shared" si="27"/>
        <v>11.04</v>
      </c>
      <c r="K421">
        <f t="shared" si="28"/>
        <v>7.7279999999999989</v>
      </c>
      <c r="L421" s="4">
        <f t="shared" si="25"/>
        <v>52.271999999999998</v>
      </c>
      <c r="N421" s="3" t="s">
        <v>2124</v>
      </c>
      <c r="O421" s="3" t="s">
        <v>2125</v>
      </c>
    </row>
    <row r="422" spans="1:15" x14ac:dyDescent="0.25">
      <c r="A422" s="5" t="s">
        <v>879</v>
      </c>
      <c r="B422" s="6" t="s">
        <v>880</v>
      </c>
      <c r="C422" s="6">
        <v>2950</v>
      </c>
      <c r="D422" s="6" t="s">
        <v>881</v>
      </c>
      <c r="E422">
        <v>136</v>
      </c>
      <c r="F422" s="8">
        <v>1</v>
      </c>
      <c r="H422">
        <f t="shared" si="26"/>
        <v>48.96</v>
      </c>
      <c r="I422">
        <v>60</v>
      </c>
      <c r="J422">
        <f t="shared" si="27"/>
        <v>11.04</v>
      </c>
      <c r="K422">
        <f t="shared" si="28"/>
        <v>7.7279999999999989</v>
      </c>
      <c r="L422" s="4">
        <f t="shared" si="25"/>
        <v>52.271999999999998</v>
      </c>
      <c r="N422" s="3" t="s">
        <v>2126</v>
      </c>
      <c r="O422" s="3" t="s">
        <v>2127</v>
      </c>
    </row>
    <row r="423" spans="1:15" x14ac:dyDescent="0.25">
      <c r="A423" s="5" t="s">
        <v>882</v>
      </c>
      <c r="B423" s="6" t="s">
        <v>883</v>
      </c>
      <c r="C423" s="6">
        <v>2300</v>
      </c>
      <c r="D423" s="6" t="s">
        <v>3</v>
      </c>
      <c r="E423">
        <v>137</v>
      </c>
      <c r="F423" s="8">
        <v>2</v>
      </c>
      <c r="H423">
        <f t="shared" si="26"/>
        <v>49.32</v>
      </c>
      <c r="I423">
        <v>60</v>
      </c>
      <c r="J423">
        <f t="shared" si="27"/>
        <v>10.68</v>
      </c>
      <c r="K423">
        <f t="shared" si="28"/>
        <v>7.4759999999999991</v>
      </c>
      <c r="L423" s="4">
        <f t="shared" si="25"/>
        <v>52.524000000000001</v>
      </c>
      <c r="N423" s="3" t="s">
        <v>2128</v>
      </c>
      <c r="O423" s="3" t="s">
        <v>2129</v>
      </c>
    </row>
    <row r="424" spans="1:15" x14ac:dyDescent="0.25">
      <c r="A424" s="5" t="s">
        <v>884</v>
      </c>
      <c r="B424" s="6" t="s">
        <v>885</v>
      </c>
      <c r="C424" s="6">
        <v>2630</v>
      </c>
      <c r="D424" s="6" t="s">
        <v>886</v>
      </c>
      <c r="E424">
        <v>137</v>
      </c>
      <c r="F424" s="8">
        <v>2</v>
      </c>
      <c r="H424">
        <f t="shared" si="26"/>
        <v>49.32</v>
      </c>
      <c r="I424">
        <v>60</v>
      </c>
      <c r="J424">
        <f t="shared" si="27"/>
        <v>10.68</v>
      </c>
      <c r="K424">
        <f t="shared" si="28"/>
        <v>7.4759999999999991</v>
      </c>
      <c r="L424" s="4">
        <f t="shared" si="25"/>
        <v>52.524000000000001</v>
      </c>
      <c r="N424" s="3" t="s">
        <v>2130</v>
      </c>
      <c r="O424" s="3" t="s">
        <v>2131</v>
      </c>
    </row>
    <row r="425" spans="1:15" x14ac:dyDescent="0.25">
      <c r="A425" s="5" t="s">
        <v>887</v>
      </c>
      <c r="B425" s="6" t="s">
        <v>888</v>
      </c>
      <c r="C425" s="6">
        <v>2791</v>
      </c>
      <c r="D425" s="6" t="s">
        <v>355</v>
      </c>
      <c r="E425">
        <v>137</v>
      </c>
      <c r="F425" s="8">
        <v>2</v>
      </c>
      <c r="H425">
        <f t="shared" si="26"/>
        <v>49.32</v>
      </c>
      <c r="I425">
        <v>60</v>
      </c>
      <c r="J425">
        <f t="shared" si="27"/>
        <v>10.68</v>
      </c>
      <c r="K425">
        <f t="shared" si="28"/>
        <v>7.4759999999999991</v>
      </c>
      <c r="L425" s="4">
        <f t="shared" si="25"/>
        <v>52.524000000000001</v>
      </c>
      <c r="N425" s="3" t="s">
        <v>2132</v>
      </c>
      <c r="O425" s="3" t="s">
        <v>2133</v>
      </c>
    </row>
    <row r="426" spans="1:15" x14ac:dyDescent="0.25">
      <c r="A426" s="5" t="s">
        <v>889</v>
      </c>
      <c r="B426" s="6" t="s">
        <v>890</v>
      </c>
      <c r="C426" s="6">
        <v>1432</v>
      </c>
      <c r="D426" s="6" t="s">
        <v>15</v>
      </c>
      <c r="E426">
        <v>137</v>
      </c>
      <c r="F426" s="8">
        <v>1</v>
      </c>
      <c r="H426">
        <f t="shared" si="26"/>
        <v>49.32</v>
      </c>
      <c r="I426">
        <v>60</v>
      </c>
      <c r="J426">
        <f t="shared" si="27"/>
        <v>10.68</v>
      </c>
      <c r="K426">
        <f t="shared" si="28"/>
        <v>7.4759999999999991</v>
      </c>
      <c r="L426" s="4">
        <f t="shared" si="25"/>
        <v>52.524000000000001</v>
      </c>
      <c r="N426" s="3" t="s">
        <v>2134</v>
      </c>
      <c r="O426" s="3" t="s">
        <v>2135</v>
      </c>
    </row>
    <row r="427" spans="1:15" x14ac:dyDescent="0.25">
      <c r="A427" s="5" t="s">
        <v>891</v>
      </c>
      <c r="B427" s="6" t="s">
        <v>892</v>
      </c>
      <c r="C427" s="6">
        <v>2800</v>
      </c>
      <c r="D427" s="6" t="s">
        <v>91</v>
      </c>
      <c r="E427">
        <v>137</v>
      </c>
      <c r="F427" s="8">
        <v>2</v>
      </c>
      <c r="H427">
        <f t="shared" si="26"/>
        <v>49.32</v>
      </c>
      <c r="I427">
        <v>60</v>
      </c>
      <c r="J427">
        <f t="shared" si="27"/>
        <v>10.68</v>
      </c>
      <c r="K427">
        <f t="shared" si="28"/>
        <v>7.4759999999999991</v>
      </c>
      <c r="L427" s="4">
        <f t="shared" si="25"/>
        <v>52.524000000000001</v>
      </c>
      <c r="N427" s="3" t="s">
        <v>2136</v>
      </c>
      <c r="O427" s="3" t="s">
        <v>2137</v>
      </c>
    </row>
    <row r="428" spans="1:15" x14ac:dyDescent="0.25">
      <c r="A428" s="5" t="s">
        <v>893</v>
      </c>
      <c r="B428" s="6" t="s">
        <v>894</v>
      </c>
      <c r="C428" s="6">
        <v>1951</v>
      </c>
      <c r="D428" s="6" t="s">
        <v>20</v>
      </c>
      <c r="E428">
        <v>138</v>
      </c>
      <c r="F428" s="8">
        <v>2</v>
      </c>
      <c r="H428">
        <f t="shared" si="26"/>
        <v>49.68</v>
      </c>
      <c r="I428">
        <v>60</v>
      </c>
      <c r="J428">
        <f t="shared" si="27"/>
        <v>10.32</v>
      </c>
      <c r="K428">
        <f t="shared" si="28"/>
        <v>7.2239999999999993</v>
      </c>
      <c r="L428" s="4">
        <f t="shared" si="25"/>
        <v>52.776000000000003</v>
      </c>
      <c r="N428" s="3" t="s">
        <v>2138</v>
      </c>
      <c r="O428" s="3" t="s">
        <v>2139</v>
      </c>
    </row>
    <row r="429" spans="1:15" x14ac:dyDescent="0.25">
      <c r="A429" s="5" t="s">
        <v>895</v>
      </c>
      <c r="B429" s="6" t="s">
        <v>896</v>
      </c>
      <c r="C429" s="6">
        <v>2720</v>
      </c>
      <c r="D429" s="6" t="s">
        <v>26</v>
      </c>
      <c r="E429">
        <v>138</v>
      </c>
      <c r="F429" s="8">
        <v>2</v>
      </c>
      <c r="H429">
        <f t="shared" si="26"/>
        <v>49.68</v>
      </c>
      <c r="I429">
        <v>60</v>
      </c>
      <c r="J429">
        <f t="shared" si="27"/>
        <v>10.32</v>
      </c>
      <c r="K429">
        <f t="shared" si="28"/>
        <v>7.2239999999999993</v>
      </c>
      <c r="L429" s="4">
        <f t="shared" si="25"/>
        <v>52.776000000000003</v>
      </c>
      <c r="N429" s="3" t="s">
        <v>2140</v>
      </c>
      <c r="O429" s="3" t="s">
        <v>2141</v>
      </c>
    </row>
    <row r="430" spans="1:15" x14ac:dyDescent="0.25">
      <c r="A430" s="5" t="s">
        <v>897</v>
      </c>
      <c r="B430" s="6" t="s">
        <v>898</v>
      </c>
      <c r="C430" s="6">
        <v>1432</v>
      </c>
      <c r="D430" s="6" t="s">
        <v>15</v>
      </c>
      <c r="E430">
        <v>138</v>
      </c>
      <c r="F430" s="8">
        <v>1</v>
      </c>
      <c r="H430">
        <f t="shared" si="26"/>
        <v>49.68</v>
      </c>
      <c r="I430">
        <v>60</v>
      </c>
      <c r="J430">
        <f t="shared" si="27"/>
        <v>10.32</v>
      </c>
      <c r="K430">
        <f t="shared" si="28"/>
        <v>7.2239999999999993</v>
      </c>
      <c r="L430" s="4">
        <f t="shared" si="25"/>
        <v>52.776000000000003</v>
      </c>
      <c r="N430" s="3" t="s">
        <v>2134</v>
      </c>
      <c r="O430" s="3" t="s">
        <v>2135</v>
      </c>
    </row>
    <row r="431" spans="1:15" x14ac:dyDescent="0.25">
      <c r="A431" s="5" t="s">
        <v>899</v>
      </c>
      <c r="B431" s="6" t="s">
        <v>900</v>
      </c>
      <c r="C431" s="6">
        <v>2830</v>
      </c>
      <c r="D431" s="6" t="s">
        <v>94</v>
      </c>
      <c r="E431">
        <v>140</v>
      </c>
      <c r="F431" s="8">
        <v>2</v>
      </c>
      <c r="H431">
        <f t="shared" si="26"/>
        <v>50.4</v>
      </c>
      <c r="I431">
        <v>60</v>
      </c>
      <c r="J431">
        <f t="shared" si="27"/>
        <v>9.6000000000000014</v>
      </c>
      <c r="K431">
        <f t="shared" si="28"/>
        <v>6.7200000000000006</v>
      </c>
      <c r="L431" s="4">
        <f t="shared" si="25"/>
        <v>53.28</v>
      </c>
      <c r="N431" s="3" t="s">
        <v>2142</v>
      </c>
      <c r="O431" s="3" t="s">
        <v>2143</v>
      </c>
    </row>
    <row r="432" spans="1:15" x14ac:dyDescent="0.25">
      <c r="A432" s="5" t="s">
        <v>901</v>
      </c>
      <c r="B432" s="6" t="s">
        <v>902</v>
      </c>
      <c r="C432" s="6">
        <v>2860</v>
      </c>
      <c r="D432" s="6" t="s">
        <v>246</v>
      </c>
      <c r="E432">
        <v>140</v>
      </c>
      <c r="F432" s="8">
        <v>2</v>
      </c>
      <c r="H432">
        <f t="shared" si="26"/>
        <v>50.4</v>
      </c>
      <c r="I432">
        <v>60</v>
      </c>
      <c r="J432">
        <f t="shared" si="27"/>
        <v>9.6000000000000014</v>
      </c>
      <c r="K432">
        <f t="shared" si="28"/>
        <v>6.7200000000000006</v>
      </c>
      <c r="L432" s="4">
        <f t="shared" si="25"/>
        <v>53.28</v>
      </c>
      <c r="N432" s="3" t="s">
        <v>2144</v>
      </c>
      <c r="O432" s="3" t="s">
        <v>2145</v>
      </c>
    </row>
    <row r="433" spans="1:15" x14ac:dyDescent="0.25">
      <c r="A433" s="5" t="s">
        <v>903</v>
      </c>
      <c r="B433" s="6" t="s">
        <v>904</v>
      </c>
      <c r="C433" s="6">
        <v>2730</v>
      </c>
      <c r="D433" s="6" t="s">
        <v>46</v>
      </c>
      <c r="E433">
        <v>140</v>
      </c>
      <c r="F433" s="8">
        <v>2</v>
      </c>
      <c r="H433">
        <f t="shared" si="26"/>
        <v>50.4</v>
      </c>
      <c r="I433">
        <v>60</v>
      </c>
      <c r="J433">
        <f t="shared" si="27"/>
        <v>9.6000000000000014</v>
      </c>
      <c r="K433">
        <f t="shared" si="28"/>
        <v>6.7200000000000006</v>
      </c>
      <c r="L433" s="4">
        <f t="shared" si="25"/>
        <v>53.28</v>
      </c>
      <c r="N433" s="3" t="s">
        <v>2146</v>
      </c>
      <c r="O433" s="3" t="s">
        <v>2147</v>
      </c>
    </row>
    <row r="434" spans="1:15" x14ac:dyDescent="0.25">
      <c r="A434" s="5" t="s">
        <v>905</v>
      </c>
      <c r="B434" s="6" t="s">
        <v>906</v>
      </c>
      <c r="C434" s="6">
        <v>1879</v>
      </c>
      <c r="D434" s="6" t="s">
        <v>20</v>
      </c>
      <c r="E434">
        <v>140</v>
      </c>
      <c r="F434" s="8">
        <v>2</v>
      </c>
      <c r="H434">
        <f t="shared" si="26"/>
        <v>50.4</v>
      </c>
      <c r="I434">
        <v>60</v>
      </c>
      <c r="J434">
        <f t="shared" si="27"/>
        <v>9.6000000000000014</v>
      </c>
      <c r="K434">
        <f t="shared" si="28"/>
        <v>6.7200000000000006</v>
      </c>
      <c r="L434" s="4">
        <f t="shared" si="25"/>
        <v>53.28</v>
      </c>
      <c r="N434" s="3" t="s">
        <v>2148</v>
      </c>
      <c r="O434" s="3" t="s">
        <v>2149</v>
      </c>
    </row>
    <row r="435" spans="1:15" x14ac:dyDescent="0.25">
      <c r="A435" s="5" t="s">
        <v>907</v>
      </c>
      <c r="B435" s="6" t="s">
        <v>908</v>
      </c>
      <c r="C435" s="6">
        <v>2100</v>
      </c>
      <c r="D435" s="6" t="s">
        <v>29</v>
      </c>
      <c r="E435">
        <v>140</v>
      </c>
      <c r="F435" s="8">
        <v>2</v>
      </c>
      <c r="H435">
        <f t="shared" si="26"/>
        <v>50.4</v>
      </c>
      <c r="I435">
        <v>60</v>
      </c>
      <c r="J435">
        <f t="shared" si="27"/>
        <v>9.6000000000000014</v>
      </c>
      <c r="K435">
        <f t="shared" si="28"/>
        <v>6.7200000000000006</v>
      </c>
      <c r="L435" s="4">
        <f t="shared" si="25"/>
        <v>53.28</v>
      </c>
      <c r="N435" s="3" t="s">
        <v>2150</v>
      </c>
      <c r="O435" s="3" t="s">
        <v>2151</v>
      </c>
    </row>
    <row r="436" spans="1:15" x14ac:dyDescent="0.25">
      <c r="A436" s="5" t="s">
        <v>909</v>
      </c>
      <c r="B436" s="6" t="s">
        <v>910</v>
      </c>
      <c r="C436" s="6">
        <v>2800</v>
      </c>
      <c r="D436" s="6" t="s">
        <v>91</v>
      </c>
      <c r="E436">
        <v>140</v>
      </c>
      <c r="F436" s="8">
        <v>1</v>
      </c>
      <c r="H436">
        <f t="shared" si="26"/>
        <v>50.4</v>
      </c>
      <c r="I436">
        <v>60</v>
      </c>
      <c r="J436">
        <f t="shared" si="27"/>
        <v>9.6000000000000014</v>
      </c>
      <c r="K436">
        <f t="shared" si="28"/>
        <v>6.7200000000000006</v>
      </c>
      <c r="L436" s="4">
        <f t="shared" si="25"/>
        <v>53.28</v>
      </c>
      <c r="N436" s="3" t="s">
        <v>2152</v>
      </c>
      <c r="O436" s="3" t="s">
        <v>2153</v>
      </c>
    </row>
    <row r="437" spans="1:15" x14ac:dyDescent="0.25">
      <c r="A437" s="5" t="s">
        <v>911</v>
      </c>
      <c r="B437" s="6" t="s">
        <v>912</v>
      </c>
      <c r="C437" s="6">
        <v>2690</v>
      </c>
      <c r="D437" s="6" t="s">
        <v>638</v>
      </c>
      <c r="E437">
        <v>140</v>
      </c>
      <c r="F437" s="8">
        <v>1</v>
      </c>
      <c r="H437">
        <f t="shared" si="26"/>
        <v>50.4</v>
      </c>
      <c r="I437">
        <v>60</v>
      </c>
      <c r="J437">
        <f t="shared" si="27"/>
        <v>9.6000000000000014</v>
      </c>
      <c r="K437">
        <f t="shared" si="28"/>
        <v>6.7200000000000006</v>
      </c>
      <c r="L437" s="4">
        <f t="shared" si="25"/>
        <v>53.28</v>
      </c>
      <c r="N437" s="3" t="s">
        <v>2154</v>
      </c>
      <c r="O437" s="3" t="s">
        <v>2155</v>
      </c>
    </row>
    <row r="438" spans="1:15" x14ac:dyDescent="0.25">
      <c r="A438" s="5" t="s">
        <v>913</v>
      </c>
      <c r="B438" s="6" t="s">
        <v>914</v>
      </c>
      <c r="C438" s="6">
        <v>2600</v>
      </c>
      <c r="D438" s="6" t="s">
        <v>845</v>
      </c>
      <c r="E438">
        <v>140</v>
      </c>
      <c r="F438" s="8">
        <v>2</v>
      </c>
      <c r="H438">
        <f t="shared" si="26"/>
        <v>50.4</v>
      </c>
      <c r="I438">
        <v>60</v>
      </c>
      <c r="J438">
        <f t="shared" si="27"/>
        <v>9.6000000000000014</v>
      </c>
      <c r="K438">
        <f t="shared" si="28"/>
        <v>6.7200000000000006</v>
      </c>
      <c r="L438" s="4">
        <f t="shared" si="25"/>
        <v>53.28</v>
      </c>
      <c r="N438" s="3" t="s">
        <v>2156</v>
      </c>
      <c r="O438" s="3" t="s">
        <v>2157</v>
      </c>
    </row>
    <row r="439" spans="1:15" x14ac:dyDescent="0.25">
      <c r="A439" s="5" t="s">
        <v>915</v>
      </c>
      <c r="B439" s="6" t="s">
        <v>916</v>
      </c>
      <c r="C439" s="6">
        <v>3460</v>
      </c>
      <c r="D439" s="6" t="s">
        <v>422</v>
      </c>
      <c r="E439">
        <v>140</v>
      </c>
      <c r="F439" s="8">
        <v>2</v>
      </c>
      <c r="H439">
        <f t="shared" si="26"/>
        <v>50.4</v>
      </c>
      <c r="I439">
        <v>60</v>
      </c>
      <c r="J439">
        <f t="shared" si="27"/>
        <v>9.6000000000000014</v>
      </c>
      <c r="K439">
        <f t="shared" si="28"/>
        <v>6.7200000000000006</v>
      </c>
      <c r="L439" s="4">
        <f t="shared" si="25"/>
        <v>53.28</v>
      </c>
      <c r="N439" s="3" t="s">
        <v>2158</v>
      </c>
      <c r="O439" s="3" t="s">
        <v>2159</v>
      </c>
    </row>
    <row r="440" spans="1:15" x14ac:dyDescent="0.25">
      <c r="A440" s="5" t="s">
        <v>917</v>
      </c>
      <c r="B440" s="6" t="s">
        <v>918</v>
      </c>
      <c r="C440" s="6">
        <v>2860</v>
      </c>
      <c r="D440" s="6" t="s">
        <v>246</v>
      </c>
      <c r="E440">
        <v>140</v>
      </c>
      <c r="F440" s="8">
        <v>1</v>
      </c>
      <c r="H440">
        <f t="shared" si="26"/>
        <v>50.4</v>
      </c>
      <c r="I440">
        <v>60</v>
      </c>
      <c r="J440">
        <f t="shared" si="27"/>
        <v>9.6000000000000014</v>
      </c>
      <c r="K440">
        <f t="shared" si="28"/>
        <v>6.7200000000000006</v>
      </c>
      <c r="L440" s="4">
        <f t="shared" si="25"/>
        <v>53.28</v>
      </c>
      <c r="N440" s="3" t="s">
        <v>2160</v>
      </c>
      <c r="O440" s="3" t="s">
        <v>2161</v>
      </c>
    </row>
    <row r="441" spans="1:15" x14ac:dyDescent="0.25">
      <c r="A441" s="5" t="s">
        <v>919</v>
      </c>
      <c r="B441" s="6" t="s">
        <v>920</v>
      </c>
      <c r="C441" s="6">
        <v>2600</v>
      </c>
      <c r="D441" s="6" t="s">
        <v>845</v>
      </c>
      <c r="E441">
        <v>140</v>
      </c>
      <c r="F441" s="8">
        <v>2</v>
      </c>
      <c r="H441">
        <f t="shared" si="26"/>
        <v>50.4</v>
      </c>
      <c r="I441">
        <v>60</v>
      </c>
      <c r="J441">
        <f t="shared" si="27"/>
        <v>9.6000000000000014</v>
      </c>
      <c r="K441">
        <f t="shared" si="28"/>
        <v>6.7200000000000006</v>
      </c>
      <c r="L441" s="4">
        <f t="shared" si="25"/>
        <v>53.28</v>
      </c>
      <c r="N441" s="3" t="s">
        <v>2162</v>
      </c>
      <c r="O441" s="3" t="s">
        <v>2163</v>
      </c>
    </row>
    <row r="442" spans="1:15" x14ac:dyDescent="0.25">
      <c r="A442" s="5" t="s">
        <v>921</v>
      </c>
      <c r="B442" s="6" t="s">
        <v>922</v>
      </c>
      <c r="C442" s="6">
        <v>2720</v>
      </c>
      <c r="D442" s="6" t="s">
        <v>26</v>
      </c>
      <c r="E442">
        <v>140</v>
      </c>
      <c r="F442" s="8">
        <v>2</v>
      </c>
      <c r="H442">
        <f t="shared" si="26"/>
        <v>50.4</v>
      </c>
      <c r="I442">
        <v>60</v>
      </c>
      <c r="J442">
        <f t="shared" si="27"/>
        <v>9.6000000000000014</v>
      </c>
      <c r="K442">
        <f t="shared" si="28"/>
        <v>6.7200000000000006</v>
      </c>
      <c r="L442" s="4">
        <f t="shared" si="25"/>
        <v>53.28</v>
      </c>
      <c r="N442" s="3" t="s">
        <v>2164</v>
      </c>
      <c r="O442" s="3" t="s">
        <v>2165</v>
      </c>
    </row>
    <row r="443" spans="1:15" x14ac:dyDescent="0.25">
      <c r="A443" s="5" t="s">
        <v>923</v>
      </c>
      <c r="B443" s="6" t="s">
        <v>924</v>
      </c>
      <c r="C443" s="6">
        <v>2200</v>
      </c>
      <c r="D443" s="6" t="s">
        <v>6</v>
      </c>
      <c r="E443">
        <v>140</v>
      </c>
      <c r="F443" s="8">
        <v>2</v>
      </c>
      <c r="H443">
        <f t="shared" si="26"/>
        <v>50.4</v>
      </c>
      <c r="I443">
        <v>60</v>
      </c>
      <c r="J443">
        <f t="shared" si="27"/>
        <v>9.6000000000000014</v>
      </c>
      <c r="K443">
        <f t="shared" si="28"/>
        <v>6.7200000000000006</v>
      </c>
      <c r="L443" s="4">
        <f t="shared" si="25"/>
        <v>53.28</v>
      </c>
      <c r="N443" s="3" t="s">
        <v>1918</v>
      </c>
      <c r="O443" s="3" t="s">
        <v>1919</v>
      </c>
    </row>
    <row r="444" spans="1:15" x14ac:dyDescent="0.25">
      <c r="A444" s="5" t="s">
        <v>925</v>
      </c>
      <c r="B444" s="6" t="s">
        <v>926</v>
      </c>
      <c r="C444" s="6">
        <v>2730</v>
      </c>
      <c r="D444" s="6" t="s">
        <v>46</v>
      </c>
      <c r="E444">
        <v>140</v>
      </c>
      <c r="F444" s="8">
        <v>1</v>
      </c>
      <c r="H444">
        <f t="shared" si="26"/>
        <v>50.4</v>
      </c>
      <c r="I444">
        <v>60</v>
      </c>
      <c r="J444">
        <f t="shared" si="27"/>
        <v>9.6000000000000014</v>
      </c>
      <c r="K444">
        <f t="shared" si="28"/>
        <v>6.7200000000000006</v>
      </c>
      <c r="L444" s="4">
        <f t="shared" si="25"/>
        <v>53.28</v>
      </c>
      <c r="N444" s="3" t="s">
        <v>2166</v>
      </c>
      <c r="O444" s="3" t="s">
        <v>2167</v>
      </c>
    </row>
    <row r="445" spans="1:15" x14ac:dyDescent="0.25">
      <c r="A445" s="5" t="s">
        <v>927</v>
      </c>
      <c r="B445" s="6" t="s">
        <v>928</v>
      </c>
      <c r="C445" s="6">
        <v>1800</v>
      </c>
      <c r="D445" s="6" t="s">
        <v>20</v>
      </c>
      <c r="E445">
        <v>140</v>
      </c>
      <c r="F445" s="8">
        <v>2</v>
      </c>
      <c r="H445">
        <f t="shared" si="26"/>
        <v>50.4</v>
      </c>
      <c r="I445">
        <v>60</v>
      </c>
      <c r="J445">
        <f t="shared" si="27"/>
        <v>9.6000000000000014</v>
      </c>
      <c r="K445">
        <f t="shared" si="28"/>
        <v>6.7200000000000006</v>
      </c>
      <c r="L445" s="4">
        <f t="shared" ref="L445:L508" si="29">(MAX(H445,I445))-K445</f>
        <v>53.28</v>
      </c>
      <c r="N445" s="3" t="s">
        <v>2066</v>
      </c>
      <c r="O445" s="3" t="s">
        <v>2067</v>
      </c>
    </row>
    <row r="446" spans="1:15" x14ac:dyDescent="0.25">
      <c r="A446" s="5" t="s">
        <v>929</v>
      </c>
      <c r="B446" s="6" t="s">
        <v>930</v>
      </c>
      <c r="C446" s="6">
        <v>2500</v>
      </c>
      <c r="D446" s="6" t="s">
        <v>23</v>
      </c>
      <c r="E446">
        <v>140</v>
      </c>
      <c r="F446" s="8">
        <v>2</v>
      </c>
      <c r="H446">
        <f t="shared" si="26"/>
        <v>50.4</v>
      </c>
      <c r="I446">
        <v>60</v>
      </c>
      <c r="J446">
        <f t="shared" si="27"/>
        <v>9.6000000000000014</v>
      </c>
      <c r="K446">
        <f t="shared" si="28"/>
        <v>6.7200000000000006</v>
      </c>
      <c r="L446" s="4">
        <f t="shared" si="29"/>
        <v>53.28</v>
      </c>
      <c r="N446" s="3" t="s">
        <v>2168</v>
      </c>
      <c r="O446" s="3" t="s">
        <v>2169</v>
      </c>
    </row>
    <row r="447" spans="1:15" x14ac:dyDescent="0.25">
      <c r="A447" s="5" t="s">
        <v>931</v>
      </c>
      <c r="B447" s="6" t="s">
        <v>932</v>
      </c>
      <c r="C447" s="6">
        <v>3460</v>
      </c>
      <c r="D447" s="6" t="s">
        <v>422</v>
      </c>
      <c r="E447">
        <v>140</v>
      </c>
      <c r="F447" s="8">
        <v>1</v>
      </c>
      <c r="H447">
        <f t="shared" si="26"/>
        <v>50.4</v>
      </c>
      <c r="I447">
        <v>60</v>
      </c>
      <c r="J447">
        <f t="shared" si="27"/>
        <v>9.6000000000000014</v>
      </c>
      <c r="K447">
        <f t="shared" si="28"/>
        <v>6.7200000000000006</v>
      </c>
      <c r="L447" s="4">
        <f t="shared" si="29"/>
        <v>53.28</v>
      </c>
      <c r="N447" s="3" t="s">
        <v>2170</v>
      </c>
      <c r="O447" s="3" t="s">
        <v>2171</v>
      </c>
    </row>
    <row r="448" spans="1:15" x14ac:dyDescent="0.25">
      <c r="A448" s="5" t="s">
        <v>933</v>
      </c>
      <c r="B448" s="6" t="s">
        <v>934</v>
      </c>
      <c r="C448" s="6">
        <v>3500</v>
      </c>
      <c r="D448" s="6" t="s">
        <v>641</v>
      </c>
      <c r="E448">
        <v>140</v>
      </c>
      <c r="F448" s="8">
        <v>1</v>
      </c>
      <c r="H448">
        <f t="shared" si="26"/>
        <v>50.4</v>
      </c>
      <c r="I448">
        <v>60</v>
      </c>
      <c r="J448">
        <f t="shared" si="27"/>
        <v>9.6000000000000014</v>
      </c>
      <c r="K448">
        <f t="shared" si="28"/>
        <v>6.7200000000000006</v>
      </c>
      <c r="L448" s="4">
        <f t="shared" si="29"/>
        <v>53.28</v>
      </c>
      <c r="N448" s="3" t="s">
        <v>2172</v>
      </c>
      <c r="O448" s="3" t="s">
        <v>2173</v>
      </c>
    </row>
    <row r="449" spans="1:15" x14ac:dyDescent="0.25">
      <c r="A449" s="5" t="s">
        <v>935</v>
      </c>
      <c r="B449" s="6" t="s">
        <v>936</v>
      </c>
      <c r="C449" s="6">
        <v>2400</v>
      </c>
      <c r="D449" s="6" t="s">
        <v>53</v>
      </c>
      <c r="E449">
        <v>140</v>
      </c>
      <c r="F449" s="8">
        <v>1</v>
      </c>
      <c r="H449">
        <f t="shared" si="26"/>
        <v>50.4</v>
      </c>
      <c r="I449">
        <v>60</v>
      </c>
      <c r="J449">
        <f t="shared" si="27"/>
        <v>9.6000000000000014</v>
      </c>
      <c r="K449">
        <f t="shared" si="28"/>
        <v>6.7200000000000006</v>
      </c>
      <c r="L449" s="4">
        <f t="shared" si="29"/>
        <v>53.28</v>
      </c>
      <c r="N449" s="3" t="s">
        <v>2174</v>
      </c>
      <c r="O449" s="3" t="s">
        <v>2175</v>
      </c>
    </row>
    <row r="450" spans="1:15" x14ac:dyDescent="0.25">
      <c r="A450" s="5" t="s">
        <v>937</v>
      </c>
      <c r="B450" s="6" t="s">
        <v>938</v>
      </c>
      <c r="C450" s="6">
        <v>2791</v>
      </c>
      <c r="D450" s="6" t="s">
        <v>355</v>
      </c>
      <c r="E450">
        <v>140</v>
      </c>
      <c r="F450" s="8">
        <v>2</v>
      </c>
      <c r="H450">
        <f t="shared" ref="H450:H513" si="30">(E450*0.36)</f>
        <v>50.4</v>
      </c>
      <c r="I450">
        <v>60</v>
      </c>
      <c r="J450">
        <f t="shared" ref="J450:J513" si="31">I450-H450</f>
        <v>9.6000000000000014</v>
      </c>
      <c r="K450">
        <f t="shared" ref="K450:K513" si="32">J450*0.7</f>
        <v>6.7200000000000006</v>
      </c>
      <c r="L450" s="4">
        <f t="shared" si="29"/>
        <v>53.28</v>
      </c>
      <c r="N450" s="3" t="s">
        <v>2176</v>
      </c>
      <c r="O450" s="3" t="s">
        <v>2177</v>
      </c>
    </row>
    <row r="451" spans="1:15" x14ac:dyDescent="0.25">
      <c r="A451" s="5" t="s">
        <v>939</v>
      </c>
      <c r="B451" s="6" t="s">
        <v>940</v>
      </c>
      <c r="C451" s="6">
        <v>2720</v>
      </c>
      <c r="D451" s="6" t="s">
        <v>26</v>
      </c>
      <c r="E451">
        <v>140</v>
      </c>
      <c r="F451" s="8">
        <v>2</v>
      </c>
      <c r="H451">
        <f t="shared" si="30"/>
        <v>50.4</v>
      </c>
      <c r="I451">
        <v>60</v>
      </c>
      <c r="J451">
        <f t="shared" si="31"/>
        <v>9.6000000000000014</v>
      </c>
      <c r="K451">
        <f t="shared" si="32"/>
        <v>6.7200000000000006</v>
      </c>
      <c r="L451" s="4">
        <f t="shared" si="29"/>
        <v>53.28</v>
      </c>
      <c r="N451" s="3" t="s">
        <v>2178</v>
      </c>
      <c r="O451" s="3" t="s">
        <v>2179</v>
      </c>
    </row>
    <row r="452" spans="1:15" x14ac:dyDescent="0.25">
      <c r="A452" s="5" t="s">
        <v>941</v>
      </c>
      <c r="B452" s="6" t="s">
        <v>942</v>
      </c>
      <c r="C452" s="6">
        <v>2800</v>
      </c>
      <c r="D452" s="6" t="s">
        <v>91</v>
      </c>
      <c r="E452">
        <v>140</v>
      </c>
      <c r="F452" s="8">
        <v>1</v>
      </c>
      <c r="H452">
        <f t="shared" si="30"/>
        <v>50.4</v>
      </c>
      <c r="I452">
        <v>60</v>
      </c>
      <c r="J452">
        <f t="shared" si="31"/>
        <v>9.6000000000000014</v>
      </c>
      <c r="K452">
        <f t="shared" si="32"/>
        <v>6.7200000000000006</v>
      </c>
      <c r="L452" s="4">
        <f t="shared" si="29"/>
        <v>53.28</v>
      </c>
      <c r="N452" s="3" t="s">
        <v>2180</v>
      </c>
      <c r="O452" s="3" t="s">
        <v>2181</v>
      </c>
    </row>
    <row r="453" spans="1:15" x14ac:dyDescent="0.25">
      <c r="A453" s="5" t="s">
        <v>943</v>
      </c>
      <c r="B453" s="6" t="s">
        <v>944</v>
      </c>
      <c r="C453" s="6">
        <v>1610</v>
      </c>
      <c r="D453" s="6" t="s">
        <v>68</v>
      </c>
      <c r="E453">
        <v>140</v>
      </c>
      <c r="F453" s="8">
        <v>1</v>
      </c>
      <c r="H453">
        <f t="shared" si="30"/>
        <v>50.4</v>
      </c>
      <c r="I453">
        <v>60</v>
      </c>
      <c r="J453">
        <f t="shared" si="31"/>
        <v>9.6000000000000014</v>
      </c>
      <c r="K453">
        <f t="shared" si="32"/>
        <v>6.7200000000000006</v>
      </c>
      <c r="L453" s="4">
        <f t="shared" si="29"/>
        <v>53.28</v>
      </c>
      <c r="N453" s="3" t="s">
        <v>2182</v>
      </c>
      <c r="O453" s="3" t="s">
        <v>2183</v>
      </c>
    </row>
    <row r="454" spans="1:15" x14ac:dyDescent="0.25">
      <c r="A454" s="5" t="s">
        <v>945</v>
      </c>
      <c r="B454" s="6" t="s">
        <v>946</v>
      </c>
      <c r="C454" s="6">
        <v>1908</v>
      </c>
      <c r="D454" s="6" t="s">
        <v>20</v>
      </c>
      <c r="E454">
        <v>140</v>
      </c>
      <c r="F454" s="8">
        <v>2</v>
      </c>
      <c r="H454">
        <f t="shared" si="30"/>
        <v>50.4</v>
      </c>
      <c r="I454">
        <v>60</v>
      </c>
      <c r="J454">
        <f t="shared" si="31"/>
        <v>9.6000000000000014</v>
      </c>
      <c r="K454">
        <f t="shared" si="32"/>
        <v>6.7200000000000006</v>
      </c>
      <c r="L454" s="4">
        <f t="shared" si="29"/>
        <v>53.28</v>
      </c>
      <c r="N454" s="3" t="s">
        <v>2184</v>
      </c>
      <c r="O454" s="3" t="s">
        <v>2185</v>
      </c>
    </row>
    <row r="455" spans="1:15" x14ac:dyDescent="0.25">
      <c r="A455" s="5" t="s">
        <v>947</v>
      </c>
      <c r="B455" s="6" t="s">
        <v>948</v>
      </c>
      <c r="C455" s="6">
        <v>1820</v>
      </c>
      <c r="D455" s="6" t="s">
        <v>20</v>
      </c>
      <c r="E455">
        <v>140</v>
      </c>
      <c r="F455" s="8">
        <v>2</v>
      </c>
      <c r="H455">
        <f t="shared" si="30"/>
        <v>50.4</v>
      </c>
      <c r="I455">
        <v>60</v>
      </c>
      <c r="J455">
        <f t="shared" si="31"/>
        <v>9.6000000000000014</v>
      </c>
      <c r="K455">
        <f t="shared" si="32"/>
        <v>6.7200000000000006</v>
      </c>
      <c r="L455" s="4">
        <f t="shared" si="29"/>
        <v>53.28</v>
      </c>
      <c r="N455" s="3" t="s">
        <v>2186</v>
      </c>
      <c r="O455" s="3" t="s">
        <v>2187</v>
      </c>
    </row>
    <row r="456" spans="1:15" x14ac:dyDescent="0.25">
      <c r="A456" s="5" t="s">
        <v>949</v>
      </c>
      <c r="B456" s="6" t="s">
        <v>950</v>
      </c>
      <c r="C456" s="6">
        <v>2650</v>
      </c>
      <c r="D456" s="6" t="s">
        <v>388</v>
      </c>
      <c r="E456">
        <v>140</v>
      </c>
      <c r="F456" s="8">
        <v>2</v>
      </c>
      <c r="H456">
        <f t="shared" si="30"/>
        <v>50.4</v>
      </c>
      <c r="I456">
        <v>60</v>
      </c>
      <c r="J456">
        <f t="shared" si="31"/>
        <v>9.6000000000000014</v>
      </c>
      <c r="K456">
        <f t="shared" si="32"/>
        <v>6.7200000000000006</v>
      </c>
      <c r="L456" s="4">
        <f t="shared" si="29"/>
        <v>53.28</v>
      </c>
      <c r="N456" s="3" t="s">
        <v>2188</v>
      </c>
      <c r="O456" s="3" t="s">
        <v>2189</v>
      </c>
    </row>
    <row r="457" spans="1:15" x14ac:dyDescent="0.25">
      <c r="A457" s="5" t="s">
        <v>951</v>
      </c>
      <c r="B457" s="6" t="s">
        <v>952</v>
      </c>
      <c r="C457" s="6">
        <v>2500</v>
      </c>
      <c r="D457" s="6" t="s">
        <v>23</v>
      </c>
      <c r="E457">
        <v>140</v>
      </c>
      <c r="F457" s="8">
        <v>2</v>
      </c>
      <c r="H457">
        <f t="shared" si="30"/>
        <v>50.4</v>
      </c>
      <c r="I457">
        <v>60</v>
      </c>
      <c r="J457">
        <f t="shared" si="31"/>
        <v>9.6000000000000014</v>
      </c>
      <c r="K457">
        <f t="shared" si="32"/>
        <v>6.7200000000000006</v>
      </c>
      <c r="L457" s="4">
        <f t="shared" si="29"/>
        <v>53.28</v>
      </c>
      <c r="N457" s="3" t="s">
        <v>2190</v>
      </c>
      <c r="O457" s="3" t="s">
        <v>2191</v>
      </c>
    </row>
    <row r="458" spans="1:15" x14ac:dyDescent="0.25">
      <c r="A458" s="5" t="s">
        <v>953</v>
      </c>
      <c r="B458" s="6" t="s">
        <v>954</v>
      </c>
      <c r="C458" s="6">
        <v>2820</v>
      </c>
      <c r="D458" s="6" t="s">
        <v>239</v>
      </c>
      <c r="E458">
        <v>140</v>
      </c>
      <c r="F458" s="8">
        <v>2</v>
      </c>
      <c r="H458">
        <f t="shared" si="30"/>
        <v>50.4</v>
      </c>
      <c r="I458">
        <v>60</v>
      </c>
      <c r="J458">
        <f t="shared" si="31"/>
        <v>9.6000000000000014</v>
      </c>
      <c r="K458">
        <f t="shared" si="32"/>
        <v>6.7200000000000006</v>
      </c>
      <c r="L458" s="4">
        <f t="shared" si="29"/>
        <v>53.28</v>
      </c>
      <c r="N458" s="3" t="s">
        <v>2192</v>
      </c>
      <c r="O458" s="3" t="s">
        <v>2193</v>
      </c>
    </row>
    <row r="459" spans="1:15" x14ac:dyDescent="0.25">
      <c r="A459" s="5" t="s">
        <v>955</v>
      </c>
      <c r="B459" s="6" t="s">
        <v>956</v>
      </c>
      <c r="C459" s="6">
        <v>2800</v>
      </c>
      <c r="D459" s="6" t="s">
        <v>91</v>
      </c>
      <c r="E459">
        <v>142</v>
      </c>
      <c r="F459" s="8">
        <v>2</v>
      </c>
      <c r="H459">
        <f t="shared" si="30"/>
        <v>51.12</v>
      </c>
      <c r="I459">
        <v>60</v>
      </c>
      <c r="J459">
        <f t="shared" si="31"/>
        <v>8.8800000000000026</v>
      </c>
      <c r="K459">
        <f t="shared" si="32"/>
        <v>6.2160000000000011</v>
      </c>
      <c r="L459" s="4">
        <f t="shared" si="29"/>
        <v>53.783999999999999</v>
      </c>
      <c r="N459" s="3" t="s">
        <v>2194</v>
      </c>
      <c r="O459" s="3" t="s">
        <v>2195</v>
      </c>
    </row>
    <row r="460" spans="1:15" x14ac:dyDescent="0.25">
      <c r="A460" s="5" t="s">
        <v>957</v>
      </c>
      <c r="B460" s="6" t="s">
        <v>958</v>
      </c>
      <c r="C460" s="6">
        <v>3460</v>
      </c>
      <c r="D460" s="6" t="s">
        <v>422</v>
      </c>
      <c r="E460">
        <v>142</v>
      </c>
      <c r="F460" s="8">
        <v>1</v>
      </c>
      <c r="H460">
        <f t="shared" si="30"/>
        <v>51.12</v>
      </c>
      <c r="I460">
        <v>60</v>
      </c>
      <c r="J460">
        <f t="shared" si="31"/>
        <v>8.8800000000000026</v>
      </c>
      <c r="K460">
        <f t="shared" si="32"/>
        <v>6.2160000000000011</v>
      </c>
      <c r="L460" s="4">
        <f t="shared" si="29"/>
        <v>53.783999999999999</v>
      </c>
      <c r="N460" s="3" t="s">
        <v>2196</v>
      </c>
      <c r="O460" s="3" t="s">
        <v>2197</v>
      </c>
    </row>
    <row r="461" spans="1:15" x14ac:dyDescent="0.25">
      <c r="A461" s="5" t="s">
        <v>959</v>
      </c>
      <c r="B461" s="6" t="s">
        <v>960</v>
      </c>
      <c r="C461" s="6">
        <v>2100</v>
      </c>
      <c r="D461" s="6" t="s">
        <v>29</v>
      </c>
      <c r="E461">
        <v>142</v>
      </c>
      <c r="F461" s="8">
        <v>1</v>
      </c>
      <c r="H461">
        <f t="shared" si="30"/>
        <v>51.12</v>
      </c>
      <c r="I461">
        <v>60</v>
      </c>
      <c r="J461">
        <f t="shared" si="31"/>
        <v>8.8800000000000026</v>
      </c>
      <c r="K461">
        <f t="shared" si="32"/>
        <v>6.2160000000000011</v>
      </c>
      <c r="L461" s="4">
        <f t="shared" si="29"/>
        <v>53.783999999999999</v>
      </c>
      <c r="N461" s="3" t="s">
        <v>1860</v>
      </c>
      <c r="O461" s="3" t="s">
        <v>1861</v>
      </c>
    </row>
    <row r="462" spans="1:15" x14ac:dyDescent="0.25">
      <c r="A462" s="5" t="s">
        <v>961</v>
      </c>
      <c r="B462" s="6" t="s">
        <v>962</v>
      </c>
      <c r="C462" s="6">
        <v>2300</v>
      </c>
      <c r="D462" s="6" t="s">
        <v>3</v>
      </c>
      <c r="E462">
        <v>143</v>
      </c>
      <c r="F462" s="8">
        <v>1</v>
      </c>
      <c r="H462">
        <f t="shared" si="30"/>
        <v>51.48</v>
      </c>
      <c r="I462">
        <v>60</v>
      </c>
      <c r="J462">
        <f t="shared" si="31"/>
        <v>8.5200000000000031</v>
      </c>
      <c r="K462">
        <f t="shared" si="32"/>
        <v>5.9640000000000022</v>
      </c>
      <c r="L462" s="4">
        <f t="shared" si="29"/>
        <v>54.036000000000001</v>
      </c>
      <c r="N462" s="3" t="s">
        <v>2198</v>
      </c>
      <c r="O462" s="3" t="s">
        <v>2199</v>
      </c>
    </row>
    <row r="463" spans="1:15" x14ac:dyDescent="0.25">
      <c r="A463" s="5" t="s">
        <v>963</v>
      </c>
      <c r="B463" s="6" t="s">
        <v>964</v>
      </c>
      <c r="C463" s="6">
        <v>2860</v>
      </c>
      <c r="D463" s="6" t="s">
        <v>246</v>
      </c>
      <c r="E463">
        <v>143</v>
      </c>
      <c r="F463" s="8">
        <v>2</v>
      </c>
      <c r="H463">
        <f t="shared" si="30"/>
        <v>51.48</v>
      </c>
      <c r="I463">
        <v>60</v>
      </c>
      <c r="J463">
        <f t="shared" si="31"/>
        <v>8.5200000000000031</v>
      </c>
      <c r="K463">
        <f t="shared" si="32"/>
        <v>5.9640000000000022</v>
      </c>
      <c r="L463" s="4">
        <f t="shared" si="29"/>
        <v>54.036000000000001</v>
      </c>
      <c r="N463" s="3" t="s">
        <v>2200</v>
      </c>
      <c r="O463" s="3" t="s">
        <v>2201</v>
      </c>
    </row>
    <row r="464" spans="1:15" x14ac:dyDescent="0.25">
      <c r="A464" s="5" t="s">
        <v>965</v>
      </c>
      <c r="B464" s="6" t="s">
        <v>966</v>
      </c>
      <c r="C464" s="6">
        <v>2860</v>
      </c>
      <c r="D464" s="6" t="s">
        <v>246</v>
      </c>
      <c r="E464">
        <v>144</v>
      </c>
      <c r="F464" s="8">
        <v>1</v>
      </c>
      <c r="H464">
        <f t="shared" si="30"/>
        <v>51.839999999999996</v>
      </c>
      <c r="I464">
        <v>60</v>
      </c>
      <c r="J464">
        <f t="shared" si="31"/>
        <v>8.1600000000000037</v>
      </c>
      <c r="K464">
        <f t="shared" si="32"/>
        <v>5.7120000000000024</v>
      </c>
      <c r="L464" s="4">
        <f t="shared" si="29"/>
        <v>54.287999999999997</v>
      </c>
      <c r="N464" s="3" t="s">
        <v>2202</v>
      </c>
      <c r="O464" s="3" t="s">
        <v>2203</v>
      </c>
    </row>
    <row r="465" spans="1:15" x14ac:dyDescent="0.25">
      <c r="A465" s="5" t="s">
        <v>967</v>
      </c>
      <c r="B465" s="6" t="s">
        <v>968</v>
      </c>
      <c r="C465" s="6">
        <v>2670</v>
      </c>
      <c r="D465" s="6" t="s">
        <v>969</v>
      </c>
      <c r="E465">
        <v>145</v>
      </c>
      <c r="F465" s="8">
        <v>2</v>
      </c>
      <c r="H465">
        <f t="shared" si="30"/>
        <v>52.199999999999996</v>
      </c>
      <c r="I465">
        <v>60</v>
      </c>
      <c r="J465">
        <f t="shared" si="31"/>
        <v>7.8000000000000043</v>
      </c>
      <c r="K465">
        <f t="shared" si="32"/>
        <v>5.4600000000000026</v>
      </c>
      <c r="L465" s="4">
        <f t="shared" si="29"/>
        <v>54.54</v>
      </c>
      <c r="N465" s="3" t="s">
        <v>2204</v>
      </c>
      <c r="O465" s="3" t="s">
        <v>2205</v>
      </c>
    </row>
    <row r="466" spans="1:15" x14ac:dyDescent="0.25">
      <c r="A466" s="5" t="s">
        <v>970</v>
      </c>
      <c r="B466" s="6" t="s">
        <v>971</v>
      </c>
      <c r="C466" s="6">
        <v>2700</v>
      </c>
      <c r="D466" s="6" t="s">
        <v>34</v>
      </c>
      <c r="E466">
        <v>145</v>
      </c>
      <c r="F466" s="8">
        <v>2</v>
      </c>
      <c r="H466">
        <f t="shared" si="30"/>
        <v>52.199999999999996</v>
      </c>
      <c r="I466">
        <v>60</v>
      </c>
      <c r="J466">
        <f t="shared" si="31"/>
        <v>7.8000000000000043</v>
      </c>
      <c r="K466">
        <f t="shared" si="32"/>
        <v>5.4600000000000026</v>
      </c>
      <c r="L466" s="4">
        <f t="shared" si="29"/>
        <v>54.54</v>
      </c>
      <c r="N466" s="3" t="s">
        <v>2206</v>
      </c>
      <c r="O466" s="3" t="s">
        <v>2207</v>
      </c>
    </row>
    <row r="467" spans="1:15" x14ac:dyDescent="0.25">
      <c r="A467" s="5" t="s">
        <v>972</v>
      </c>
      <c r="B467" s="6" t="s">
        <v>973</v>
      </c>
      <c r="C467" s="6">
        <v>2720</v>
      </c>
      <c r="D467" s="6" t="s">
        <v>26</v>
      </c>
      <c r="E467">
        <v>145</v>
      </c>
      <c r="F467" s="8">
        <v>2</v>
      </c>
      <c r="H467">
        <f t="shared" si="30"/>
        <v>52.199999999999996</v>
      </c>
      <c r="I467">
        <v>60</v>
      </c>
      <c r="J467">
        <f t="shared" si="31"/>
        <v>7.8000000000000043</v>
      </c>
      <c r="K467">
        <f t="shared" si="32"/>
        <v>5.4600000000000026</v>
      </c>
      <c r="L467" s="4">
        <f t="shared" si="29"/>
        <v>54.54</v>
      </c>
      <c r="N467" s="3" t="s">
        <v>2208</v>
      </c>
      <c r="O467" s="3" t="s">
        <v>2209</v>
      </c>
    </row>
    <row r="468" spans="1:15" x14ac:dyDescent="0.25">
      <c r="A468" s="5" t="s">
        <v>974</v>
      </c>
      <c r="B468" s="6" t="s">
        <v>975</v>
      </c>
      <c r="C468" s="6">
        <v>2500</v>
      </c>
      <c r="D468" s="6" t="s">
        <v>23</v>
      </c>
      <c r="E468">
        <v>146</v>
      </c>
      <c r="F468" s="8">
        <v>2</v>
      </c>
      <c r="H468">
        <f t="shared" si="30"/>
        <v>52.559999999999995</v>
      </c>
      <c r="I468">
        <v>60</v>
      </c>
      <c r="J468">
        <f t="shared" si="31"/>
        <v>7.4400000000000048</v>
      </c>
      <c r="K468">
        <f t="shared" si="32"/>
        <v>5.2080000000000028</v>
      </c>
      <c r="L468" s="4">
        <f t="shared" si="29"/>
        <v>54.791999999999994</v>
      </c>
      <c r="N468" s="3" t="s">
        <v>2210</v>
      </c>
      <c r="O468" s="3" t="s">
        <v>2211</v>
      </c>
    </row>
    <row r="469" spans="1:15" x14ac:dyDescent="0.25">
      <c r="A469" s="5" t="s">
        <v>976</v>
      </c>
      <c r="B469" s="6" t="s">
        <v>977</v>
      </c>
      <c r="C469" s="6">
        <v>2860</v>
      </c>
      <c r="D469" s="6" t="s">
        <v>246</v>
      </c>
      <c r="E469">
        <v>147</v>
      </c>
      <c r="F469" s="8">
        <v>2</v>
      </c>
      <c r="H469">
        <f t="shared" si="30"/>
        <v>52.919999999999995</v>
      </c>
      <c r="I469">
        <v>60</v>
      </c>
      <c r="J469">
        <f t="shared" si="31"/>
        <v>7.0800000000000054</v>
      </c>
      <c r="K469">
        <f t="shared" si="32"/>
        <v>4.9560000000000031</v>
      </c>
      <c r="L469" s="4">
        <f t="shared" si="29"/>
        <v>55.043999999999997</v>
      </c>
      <c r="N469" s="3" t="s">
        <v>2212</v>
      </c>
      <c r="O469" s="3" t="s">
        <v>2213</v>
      </c>
    </row>
    <row r="470" spans="1:15" x14ac:dyDescent="0.25">
      <c r="A470" s="5" t="s">
        <v>978</v>
      </c>
      <c r="B470" s="6" t="s">
        <v>979</v>
      </c>
      <c r="C470" s="6">
        <v>2690</v>
      </c>
      <c r="D470" s="6" t="s">
        <v>638</v>
      </c>
      <c r="E470">
        <v>148</v>
      </c>
      <c r="F470" s="8">
        <v>1</v>
      </c>
      <c r="H470">
        <f t="shared" si="30"/>
        <v>53.28</v>
      </c>
      <c r="I470">
        <v>60</v>
      </c>
      <c r="J470">
        <f t="shared" si="31"/>
        <v>6.7199999999999989</v>
      </c>
      <c r="K470">
        <f t="shared" si="32"/>
        <v>4.7039999999999988</v>
      </c>
      <c r="L470" s="4">
        <f t="shared" si="29"/>
        <v>55.295999999999999</v>
      </c>
      <c r="N470" s="3" t="s">
        <v>2214</v>
      </c>
      <c r="O470" s="3" t="s">
        <v>2215</v>
      </c>
    </row>
    <row r="471" spans="1:15" x14ac:dyDescent="0.25">
      <c r="A471" s="5" t="s">
        <v>980</v>
      </c>
      <c r="B471" s="6" t="s">
        <v>981</v>
      </c>
      <c r="C471" s="6">
        <v>2650</v>
      </c>
      <c r="D471" s="6" t="s">
        <v>388</v>
      </c>
      <c r="E471">
        <v>149</v>
      </c>
      <c r="F471" s="8">
        <v>2</v>
      </c>
      <c r="H471">
        <f t="shared" si="30"/>
        <v>53.64</v>
      </c>
      <c r="I471">
        <v>60</v>
      </c>
      <c r="J471">
        <f t="shared" si="31"/>
        <v>6.3599999999999994</v>
      </c>
      <c r="K471">
        <f t="shared" si="32"/>
        <v>4.4519999999999991</v>
      </c>
      <c r="L471" s="4">
        <f t="shared" si="29"/>
        <v>55.548000000000002</v>
      </c>
      <c r="N471" s="3" t="s">
        <v>2216</v>
      </c>
      <c r="O471" s="3" t="s">
        <v>2217</v>
      </c>
    </row>
    <row r="472" spans="1:15" x14ac:dyDescent="0.25">
      <c r="A472" s="5" t="s">
        <v>982</v>
      </c>
      <c r="B472" s="6" t="s">
        <v>983</v>
      </c>
      <c r="C472" s="6">
        <v>2400</v>
      </c>
      <c r="D472" s="6" t="s">
        <v>53</v>
      </c>
      <c r="E472">
        <v>149</v>
      </c>
      <c r="F472" s="8">
        <v>1</v>
      </c>
      <c r="H472">
        <f t="shared" si="30"/>
        <v>53.64</v>
      </c>
      <c r="I472">
        <v>60</v>
      </c>
      <c r="J472">
        <f t="shared" si="31"/>
        <v>6.3599999999999994</v>
      </c>
      <c r="K472">
        <f t="shared" si="32"/>
        <v>4.4519999999999991</v>
      </c>
      <c r="L472" s="4">
        <f t="shared" si="29"/>
        <v>55.548000000000002</v>
      </c>
      <c r="N472" s="3" t="s">
        <v>2218</v>
      </c>
      <c r="O472" s="3" t="s">
        <v>2219</v>
      </c>
    </row>
    <row r="473" spans="1:15" x14ac:dyDescent="0.25">
      <c r="A473" s="5" t="s">
        <v>984</v>
      </c>
      <c r="B473" s="6" t="s">
        <v>985</v>
      </c>
      <c r="C473" s="6">
        <v>2800</v>
      </c>
      <c r="D473" s="6" t="s">
        <v>91</v>
      </c>
      <c r="E473">
        <v>150</v>
      </c>
      <c r="F473" s="8">
        <v>2</v>
      </c>
      <c r="H473">
        <f t="shared" si="30"/>
        <v>54</v>
      </c>
      <c r="I473">
        <v>60</v>
      </c>
      <c r="J473">
        <f t="shared" si="31"/>
        <v>6</v>
      </c>
      <c r="K473">
        <f t="shared" si="32"/>
        <v>4.1999999999999993</v>
      </c>
      <c r="L473" s="4">
        <f t="shared" si="29"/>
        <v>55.8</v>
      </c>
      <c r="N473" s="3" t="s">
        <v>2220</v>
      </c>
      <c r="O473" s="3" t="s">
        <v>2221</v>
      </c>
    </row>
    <row r="474" spans="1:15" x14ac:dyDescent="0.25">
      <c r="A474" s="5" t="s">
        <v>986</v>
      </c>
      <c r="B474" s="6" t="s">
        <v>987</v>
      </c>
      <c r="C474" s="6">
        <v>2750</v>
      </c>
      <c r="D474" s="6" t="s">
        <v>114</v>
      </c>
      <c r="E474">
        <v>150</v>
      </c>
      <c r="F474" s="8">
        <v>1</v>
      </c>
      <c r="H474">
        <f t="shared" si="30"/>
        <v>54</v>
      </c>
      <c r="I474">
        <v>60</v>
      </c>
      <c r="J474">
        <f t="shared" si="31"/>
        <v>6</v>
      </c>
      <c r="K474">
        <f t="shared" si="32"/>
        <v>4.1999999999999993</v>
      </c>
      <c r="L474" s="4">
        <f t="shared" si="29"/>
        <v>55.8</v>
      </c>
      <c r="N474" s="3" t="s">
        <v>2222</v>
      </c>
      <c r="O474" s="3" t="s">
        <v>2223</v>
      </c>
    </row>
    <row r="475" spans="1:15" x14ac:dyDescent="0.25">
      <c r="A475" s="5" t="s">
        <v>988</v>
      </c>
      <c r="B475" s="6" t="s">
        <v>989</v>
      </c>
      <c r="C475" s="6">
        <v>2300</v>
      </c>
      <c r="D475" s="6" t="s">
        <v>3</v>
      </c>
      <c r="E475">
        <v>150</v>
      </c>
      <c r="F475" s="8">
        <v>1</v>
      </c>
      <c r="H475">
        <f t="shared" si="30"/>
        <v>54</v>
      </c>
      <c r="I475">
        <v>60</v>
      </c>
      <c r="J475">
        <f t="shared" si="31"/>
        <v>6</v>
      </c>
      <c r="K475">
        <f t="shared" si="32"/>
        <v>4.1999999999999993</v>
      </c>
      <c r="L475" s="4">
        <f t="shared" si="29"/>
        <v>55.8</v>
      </c>
      <c r="N475" s="3" t="s">
        <v>2224</v>
      </c>
      <c r="O475" s="3" t="s">
        <v>2225</v>
      </c>
    </row>
    <row r="476" spans="1:15" x14ac:dyDescent="0.25">
      <c r="A476" s="5" t="s">
        <v>990</v>
      </c>
      <c r="B476" s="6" t="s">
        <v>991</v>
      </c>
      <c r="C476" s="6">
        <v>2300</v>
      </c>
      <c r="D476" s="6" t="s">
        <v>3</v>
      </c>
      <c r="E476">
        <v>150</v>
      </c>
      <c r="F476" s="8">
        <v>2</v>
      </c>
      <c r="H476">
        <f t="shared" si="30"/>
        <v>54</v>
      </c>
      <c r="I476">
        <v>60</v>
      </c>
      <c r="J476">
        <f t="shared" si="31"/>
        <v>6</v>
      </c>
      <c r="K476">
        <f t="shared" si="32"/>
        <v>4.1999999999999993</v>
      </c>
      <c r="L476" s="4">
        <f t="shared" si="29"/>
        <v>55.8</v>
      </c>
      <c r="N476" s="3" t="s">
        <v>2226</v>
      </c>
      <c r="O476" s="3" t="s">
        <v>2227</v>
      </c>
    </row>
    <row r="477" spans="1:15" x14ac:dyDescent="0.25">
      <c r="A477" s="5" t="s">
        <v>992</v>
      </c>
      <c r="B477" s="6" t="s">
        <v>993</v>
      </c>
      <c r="C477" s="6">
        <v>2670</v>
      </c>
      <c r="D477" s="6" t="s">
        <v>969</v>
      </c>
      <c r="E477">
        <v>150</v>
      </c>
      <c r="F477" s="8">
        <v>2</v>
      </c>
      <c r="H477">
        <f t="shared" si="30"/>
        <v>54</v>
      </c>
      <c r="I477">
        <v>60</v>
      </c>
      <c r="J477">
        <f t="shared" si="31"/>
        <v>6</v>
      </c>
      <c r="K477">
        <f t="shared" si="32"/>
        <v>4.1999999999999993</v>
      </c>
      <c r="L477" s="4">
        <f t="shared" si="29"/>
        <v>55.8</v>
      </c>
      <c r="N477" s="3" t="s">
        <v>2228</v>
      </c>
      <c r="O477" s="3" t="s">
        <v>2229</v>
      </c>
    </row>
    <row r="478" spans="1:15" x14ac:dyDescent="0.25">
      <c r="A478" s="5" t="s">
        <v>994</v>
      </c>
      <c r="B478" s="6" t="s">
        <v>995</v>
      </c>
      <c r="C478" s="6">
        <v>2800</v>
      </c>
      <c r="D478" s="6" t="s">
        <v>91</v>
      </c>
      <c r="E478">
        <v>150</v>
      </c>
      <c r="F478" s="8">
        <v>2</v>
      </c>
      <c r="H478">
        <f t="shared" si="30"/>
        <v>54</v>
      </c>
      <c r="I478">
        <v>60</v>
      </c>
      <c r="J478">
        <f t="shared" si="31"/>
        <v>6</v>
      </c>
      <c r="K478">
        <f t="shared" si="32"/>
        <v>4.1999999999999993</v>
      </c>
      <c r="L478" s="4">
        <f t="shared" si="29"/>
        <v>55.8</v>
      </c>
      <c r="N478" s="3" t="s">
        <v>2230</v>
      </c>
      <c r="O478" s="3" t="s">
        <v>2231</v>
      </c>
    </row>
    <row r="479" spans="1:15" x14ac:dyDescent="0.25">
      <c r="A479" s="5" t="s">
        <v>996</v>
      </c>
      <c r="B479" s="6" t="s">
        <v>997</v>
      </c>
      <c r="C479" s="6">
        <v>2800</v>
      </c>
      <c r="D479" s="6" t="s">
        <v>91</v>
      </c>
      <c r="E479">
        <v>150</v>
      </c>
      <c r="F479" s="8">
        <v>1</v>
      </c>
      <c r="H479">
        <f t="shared" si="30"/>
        <v>54</v>
      </c>
      <c r="I479">
        <v>60</v>
      </c>
      <c r="J479">
        <f t="shared" si="31"/>
        <v>6</v>
      </c>
      <c r="K479">
        <f t="shared" si="32"/>
        <v>4.1999999999999993</v>
      </c>
      <c r="L479" s="4">
        <f t="shared" si="29"/>
        <v>55.8</v>
      </c>
      <c r="N479" s="3" t="s">
        <v>2232</v>
      </c>
      <c r="O479" s="3" t="s">
        <v>2233</v>
      </c>
    </row>
    <row r="480" spans="1:15" x14ac:dyDescent="0.25">
      <c r="A480" s="5" t="s">
        <v>998</v>
      </c>
      <c r="B480" s="6" t="s">
        <v>999</v>
      </c>
      <c r="C480" s="6">
        <v>2625</v>
      </c>
      <c r="D480" s="6" t="s">
        <v>1000</v>
      </c>
      <c r="E480">
        <v>150</v>
      </c>
      <c r="F480" s="8">
        <v>2</v>
      </c>
      <c r="H480">
        <f t="shared" si="30"/>
        <v>54</v>
      </c>
      <c r="I480">
        <v>60</v>
      </c>
      <c r="J480">
        <f t="shared" si="31"/>
        <v>6</v>
      </c>
      <c r="K480">
        <f t="shared" si="32"/>
        <v>4.1999999999999993</v>
      </c>
      <c r="L480" s="4">
        <f t="shared" si="29"/>
        <v>55.8</v>
      </c>
      <c r="N480" s="3" t="s">
        <v>2234</v>
      </c>
      <c r="O480" s="3" t="s">
        <v>2235</v>
      </c>
    </row>
    <row r="481" spans="1:15" x14ac:dyDescent="0.25">
      <c r="A481" s="5" t="s">
        <v>1001</v>
      </c>
      <c r="B481" s="6" t="s">
        <v>1002</v>
      </c>
      <c r="C481" s="6">
        <v>2650</v>
      </c>
      <c r="D481" s="6" t="s">
        <v>388</v>
      </c>
      <c r="E481">
        <v>150</v>
      </c>
      <c r="F481" s="8">
        <v>2</v>
      </c>
      <c r="H481">
        <f t="shared" si="30"/>
        <v>54</v>
      </c>
      <c r="I481">
        <v>60</v>
      </c>
      <c r="J481">
        <f t="shared" si="31"/>
        <v>6</v>
      </c>
      <c r="K481">
        <f t="shared" si="32"/>
        <v>4.1999999999999993</v>
      </c>
      <c r="L481" s="4">
        <f t="shared" si="29"/>
        <v>55.8</v>
      </c>
      <c r="N481" s="3" t="s">
        <v>2236</v>
      </c>
      <c r="O481" s="3" t="s">
        <v>2237</v>
      </c>
    </row>
    <row r="482" spans="1:15" x14ac:dyDescent="0.25">
      <c r="A482" s="5" t="s">
        <v>1003</v>
      </c>
      <c r="B482" s="6" t="s">
        <v>1004</v>
      </c>
      <c r="C482" s="6">
        <v>2500</v>
      </c>
      <c r="D482" s="6" t="s">
        <v>23</v>
      </c>
      <c r="E482">
        <v>150</v>
      </c>
      <c r="F482" s="8">
        <v>2</v>
      </c>
      <c r="H482">
        <f t="shared" si="30"/>
        <v>54</v>
      </c>
      <c r="I482">
        <v>60</v>
      </c>
      <c r="J482">
        <f t="shared" si="31"/>
        <v>6</v>
      </c>
      <c r="K482">
        <f t="shared" si="32"/>
        <v>4.1999999999999993</v>
      </c>
      <c r="L482" s="4">
        <f t="shared" si="29"/>
        <v>55.8</v>
      </c>
      <c r="N482" s="3" t="s">
        <v>2238</v>
      </c>
      <c r="O482" s="3" t="s">
        <v>2239</v>
      </c>
    </row>
    <row r="483" spans="1:15" x14ac:dyDescent="0.25">
      <c r="A483" s="5" t="s">
        <v>1005</v>
      </c>
      <c r="B483" s="6" t="s">
        <v>1006</v>
      </c>
      <c r="C483" s="6">
        <v>2650</v>
      </c>
      <c r="D483" s="6" t="s">
        <v>388</v>
      </c>
      <c r="E483">
        <v>150</v>
      </c>
      <c r="F483" s="8">
        <v>1</v>
      </c>
      <c r="H483">
        <f t="shared" si="30"/>
        <v>54</v>
      </c>
      <c r="I483">
        <v>60</v>
      </c>
      <c r="J483">
        <f t="shared" si="31"/>
        <v>6</v>
      </c>
      <c r="K483">
        <f t="shared" si="32"/>
        <v>4.1999999999999993</v>
      </c>
      <c r="L483" s="4">
        <f t="shared" si="29"/>
        <v>55.8</v>
      </c>
      <c r="N483" s="3" t="s">
        <v>2240</v>
      </c>
      <c r="O483" s="3" t="s">
        <v>2241</v>
      </c>
    </row>
    <row r="484" spans="1:15" x14ac:dyDescent="0.25">
      <c r="A484" s="5" t="s">
        <v>1007</v>
      </c>
      <c r="B484" s="6" t="s">
        <v>1008</v>
      </c>
      <c r="C484" s="6">
        <v>2610</v>
      </c>
      <c r="D484" s="6" t="s">
        <v>172</v>
      </c>
      <c r="E484">
        <v>150</v>
      </c>
      <c r="F484" s="8">
        <v>2</v>
      </c>
      <c r="H484">
        <f t="shared" si="30"/>
        <v>54</v>
      </c>
      <c r="I484">
        <v>60</v>
      </c>
      <c r="J484">
        <f t="shared" si="31"/>
        <v>6</v>
      </c>
      <c r="K484">
        <f t="shared" si="32"/>
        <v>4.1999999999999993</v>
      </c>
      <c r="L484" s="4">
        <f t="shared" si="29"/>
        <v>55.8</v>
      </c>
      <c r="N484" s="3" t="s">
        <v>2242</v>
      </c>
      <c r="O484" s="3" t="s">
        <v>2243</v>
      </c>
    </row>
    <row r="485" spans="1:15" x14ac:dyDescent="0.25">
      <c r="A485" s="5" t="s">
        <v>1009</v>
      </c>
      <c r="B485" s="6" t="s">
        <v>1010</v>
      </c>
      <c r="C485" s="6">
        <v>2770</v>
      </c>
      <c r="D485" s="6" t="s">
        <v>205</v>
      </c>
      <c r="E485">
        <v>150</v>
      </c>
      <c r="F485" s="8">
        <v>2</v>
      </c>
      <c r="H485">
        <f t="shared" si="30"/>
        <v>54</v>
      </c>
      <c r="I485">
        <v>60</v>
      </c>
      <c r="J485">
        <f t="shared" si="31"/>
        <v>6</v>
      </c>
      <c r="K485">
        <f t="shared" si="32"/>
        <v>4.1999999999999993</v>
      </c>
      <c r="L485" s="4">
        <f t="shared" si="29"/>
        <v>55.8</v>
      </c>
      <c r="N485" s="3" t="s">
        <v>2244</v>
      </c>
      <c r="O485" s="3" t="s">
        <v>2245</v>
      </c>
    </row>
    <row r="486" spans="1:15" x14ac:dyDescent="0.25">
      <c r="A486" s="5" t="s">
        <v>1011</v>
      </c>
      <c r="B486" s="6" t="s">
        <v>1012</v>
      </c>
      <c r="C486" s="6">
        <v>2730</v>
      </c>
      <c r="D486" s="6" t="s">
        <v>46</v>
      </c>
      <c r="E486">
        <v>150</v>
      </c>
      <c r="F486" s="8">
        <v>2</v>
      </c>
      <c r="H486">
        <f t="shared" si="30"/>
        <v>54</v>
      </c>
      <c r="I486">
        <v>60</v>
      </c>
      <c r="J486">
        <f t="shared" si="31"/>
        <v>6</v>
      </c>
      <c r="K486">
        <f t="shared" si="32"/>
        <v>4.1999999999999993</v>
      </c>
      <c r="L486" s="4">
        <f t="shared" si="29"/>
        <v>55.8</v>
      </c>
      <c r="N486" s="3" t="s">
        <v>2246</v>
      </c>
      <c r="O486" s="3" t="s">
        <v>2247</v>
      </c>
    </row>
    <row r="487" spans="1:15" x14ac:dyDescent="0.25">
      <c r="A487" s="5" t="s">
        <v>1013</v>
      </c>
      <c r="B487" s="6" t="s">
        <v>1014</v>
      </c>
      <c r="C487" s="6">
        <v>2760</v>
      </c>
      <c r="D487" s="6" t="s">
        <v>1015</v>
      </c>
      <c r="E487">
        <v>150</v>
      </c>
      <c r="F487" s="8">
        <v>2</v>
      </c>
      <c r="H487">
        <f t="shared" si="30"/>
        <v>54</v>
      </c>
      <c r="I487">
        <v>60</v>
      </c>
      <c r="J487">
        <f t="shared" si="31"/>
        <v>6</v>
      </c>
      <c r="K487">
        <f t="shared" si="32"/>
        <v>4.1999999999999993</v>
      </c>
      <c r="L487" s="4">
        <f t="shared" si="29"/>
        <v>55.8</v>
      </c>
      <c r="N487" s="3" t="s">
        <v>2248</v>
      </c>
      <c r="O487" s="3" t="s">
        <v>2249</v>
      </c>
    </row>
    <row r="488" spans="1:15" x14ac:dyDescent="0.25">
      <c r="A488" s="5" t="s">
        <v>1016</v>
      </c>
      <c r="B488" s="6" t="s">
        <v>1017</v>
      </c>
      <c r="C488" s="6">
        <v>1726</v>
      </c>
      <c r="D488" s="6" t="s">
        <v>68</v>
      </c>
      <c r="E488">
        <v>150</v>
      </c>
      <c r="F488" s="8">
        <v>2</v>
      </c>
      <c r="H488">
        <f t="shared" si="30"/>
        <v>54</v>
      </c>
      <c r="I488">
        <v>60</v>
      </c>
      <c r="J488">
        <f t="shared" si="31"/>
        <v>6</v>
      </c>
      <c r="K488">
        <f t="shared" si="32"/>
        <v>4.1999999999999993</v>
      </c>
      <c r="L488" s="4">
        <f t="shared" si="29"/>
        <v>55.8</v>
      </c>
      <c r="N488" s="3" t="s">
        <v>2250</v>
      </c>
      <c r="O488" s="3" t="s">
        <v>2251</v>
      </c>
    </row>
    <row r="489" spans="1:15" x14ac:dyDescent="0.25">
      <c r="A489" s="5" t="s">
        <v>1018</v>
      </c>
      <c r="B489" s="6" t="s">
        <v>1019</v>
      </c>
      <c r="C489" s="6">
        <v>2610</v>
      </c>
      <c r="D489" s="6" t="s">
        <v>172</v>
      </c>
      <c r="E489">
        <v>150</v>
      </c>
      <c r="F489" s="8">
        <v>2</v>
      </c>
      <c r="H489">
        <f t="shared" si="30"/>
        <v>54</v>
      </c>
      <c r="I489">
        <v>60</v>
      </c>
      <c r="J489">
        <f t="shared" si="31"/>
        <v>6</v>
      </c>
      <c r="K489">
        <f t="shared" si="32"/>
        <v>4.1999999999999993</v>
      </c>
      <c r="L489" s="4">
        <f t="shared" si="29"/>
        <v>55.8</v>
      </c>
      <c r="N489" s="3" t="s">
        <v>2252</v>
      </c>
      <c r="O489" s="3" t="s">
        <v>2253</v>
      </c>
    </row>
    <row r="490" spans="1:15" x14ac:dyDescent="0.25">
      <c r="A490" s="5" t="s">
        <v>1020</v>
      </c>
      <c r="B490" s="6" t="s">
        <v>1021</v>
      </c>
      <c r="C490" s="6">
        <v>2740</v>
      </c>
      <c r="D490" s="6" t="s">
        <v>429</v>
      </c>
      <c r="E490">
        <v>150</v>
      </c>
      <c r="F490" s="8">
        <v>2</v>
      </c>
      <c r="H490">
        <f t="shared" si="30"/>
        <v>54</v>
      </c>
      <c r="I490">
        <v>60</v>
      </c>
      <c r="J490">
        <f t="shared" si="31"/>
        <v>6</v>
      </c>
      <c r="K490">
        <f t="shared" si="32"/>
        <v>4.1999999999999993</v>
      </c>
      <c r="L490" s="4">
        <f t="shared" si="29"/>
        <v>55.8</v>
      </c>
      <c r="N490" s="3" t="s">
        <v>2254</v>
      </c>
      <c r="O490" s="3" t="s">
        <v>2255</v>
      </c>
    </row>
    <row r="491" spans="1:15" x14ac:dyDescent="0.25">
      <c r="A491" s="5" t="s">
        <v>1022</v>
      </c>
      <c r="B491" s="6" t="s">
        <v>1023</v>
      </c>
      <c r="C491" s="6">
        <v>2500</v>
      </c>
      <c r="D491" s="6" t="s">
        <v>23</v>
      </c>
      <c r="E491">
        <v>150</v>
      </c>
      <c r="F491" s="8">
        <v>2</v>
      </c>
      <c r="H491">
        <f t="shared" si="30"/>
        <v>54</v>
      </c>
      <c r="I491">
        <v>60</v>
      </c>
      <c r="J491">
        <f t="shared" si="31"/>
        <v>6</v>
      </c>
      <c r="K491">
        <f t="shared" si="32"/>
        <v>4.1999999999999993</v>
      </c>
      <c r="L491" s="4">
        <f t="shared" si="29"/>
        <v>55.8</v>
      </c>
      <c r="N491" s="3" t="s">
        <v>2256</v>
      </c>
      <c r="O491" s="3" t="s">
        <v>2257</v>
      </c>
    </row>
    <row r="492" spans="1:15" x14ac:dyDescent="0.25">
      <c r="A492" s="5" t="s">
        <v>1024</v>
      </c>
      <c r="B492" s="6" t="s">
        <v>1025</v>
      </c>
      <c r="C492" s="6">
        <v>2730</v>
      </c>
      <c r="D492" s="6" t="s">
        <v>46</v>
      </c>
      <c r="E492">
        <v>150</v>
      </c>
      <c r="F492" s="8">
        <v>1</v>
      </c>
      <c r="H492">
        <f t="shared" si="30"/>
        <v>54</v>
      </c>
      <c r="I492">
        <v>60</v>
      </c>
      <c r="J492">
        <f t="shared" si="31"/>
        <v>6</v>
      </c>
      <c r="K492">
        <f t="shared" si="32"/>
        <v>4.1999999999999993</v>
      </c>
      <c r="L492" s="4">
        <f t="shared" si="29"/>
        <v>55.8</v>
      </c>
      <c r="N492" s="3" t="s">
        <v>2258</v>
      </c>
      <c r="O492" s="3" t="s">
        <v>2259</v>
      </c>
    </row>
    <row r="493" spans="1:15" x14ac:dyDescent="0.25">
      <c r="A493" s="5" t="s">
        <v>1026</v>
      </c>
      <c r="B493" s="6" t="s">
        <v>1027</v>
      </c>
      <c r="C493" s="6">
        <v>2700</v>
      </c>
      <c r="D493" s="6" t="s">
        <v>34</v>
      </c>
      <c r="E493">
        <v>150</v>
      </c>
      <c r="F493" s="8">
        <v>3</v>
      </c>
      <c r="H493">
        <f t="shared" si="30"/>
        <v>54</v>
      </c>
      <c r="I493">
        <v>60</v>
      </c>
      <c r="J493">
        <f t="shared" si="31"/>
        <v>6</v>
      </c>
      <c r="K493">
        <f t="shared" si="32"/>
        <v>4.1999999999999993</v>
      </c>
      <c r="L493" s="4">
        <f t="shared" si="29"/>
        <v>55.8</v>
      </c>
      <c r="N493" s="3" t="s">
        <v>2260</v>
      </c>
      <c r="O493" s="3" t="s">
        <v>2261</v>
      </c>
    </row>
    <row r="494" spans="1:15" x14ac:dyDescent="0.25">
      <c r="A494" s="5" t="s">
        <v>1028</v>
      </c>
      <c r="B494" s="6" t="s">
        <v>1029</v>
      </c>
      <c r="C494" s="6">
        <v>1124</v>
      </c>
      <c r="D494" s="6" t="s">
        <v>15</v>
      </c>
      <c r="E494">
        <v>150</v>
      </c>
      <c r="F494" s="8">
        <v>2</v>
      </c>
      <c r="H494">
        <f t="shared" si="30"/>
        <v>54</v>
      </c>
      <c r="I494">
        <v>60</v>
      </c>
      <c r="J494">
        <f t="shared" si="31"/>
        <v>6</v>
      </c>
      <c r="K494">
        <f t="shared" si="32"/>
        <v>4.1999999999999993</v>
      </c>
      <c r="L494" s="4">
        <f t="shared" si="29"/>
        <v>55.8</v>
      </c>
      <c r="N494" s="3" t="s">
        <v>2262</v>
      </c>
      <c r="O494" s="3" t="s">
        <v>2263</v>
      </c>
    </row>
    <row r="495" spans="1:15" x14ac:dyDescent="0.25">
      <c r="A495" s="5" t="s">
        <v>1030</v>
      </c>
      <c r="B495" s="6" t="s">
        <v>1031</v>
      </c>
      <c r="C495" s="6">
        <v>2100</v>
      </c>
      <c r="D495" s="6" t="s">
        <v>29</v>
      </c>
      <c r="E495">
        <v>150</v>
      </c>
      <c r="F495" s="8">
        <v>2</v>
      </c>
      <c r="H495">
        <f t="shared" si="30"/>
        <v>54</v>
      </c>
      <c r="I495">
        <v>60</v>
      </c>
      <c r="J495">
        <f t="shared" si="31"/>
        <v>6</v>
      </c>
      <c r="K495">
        <f t="shared" si="32"/>
        <v>4.1999999999999993</v>
      </c>
      <c r="L495" s="4">
        <f t="shared" si="29"/>
        <v>55.8</v>
      </c>
      <c r="N495" s="3" t="s">
        <v>2264</v>
      </c>
      <c r="O495" s="3" t="s">
        <v>2265</v>
      </c>
    </row>
    <row r="496" spans="1:15" x14ac:dyDescent="0.25">
      <c r="A496" s="5" t="s">
        <v>1032</v>
      </c>
      <c r="B496" s="6" t="s">
        <v>1033</v>
      </c>
      <c r="C496" s="6">
        <v>2100</v>
      </c>
      <c r="D496" s="6" t="s">
        <v>29</v>
      </c>
      <c r="E496">
        <v>150</v>
      </c>
      <c r="F496" s="8">
        <v>2</v>
      </c>
      <c r="H496">
        <f t="shared" si="30"/>
        <v>54</v>
      </c>
      <c r="I496">
        <v>60</v>
      </c>
      <c r="J496">
        <f t="shared" si="31"/>
        <v>6</v>
      </c>
      <c r="K496">
        <f t="shared" si="32"/>
        <v>4.1999999999999993</v>
      </c>
      <c r="L496" s="4">
        <f t="shared" si="29"/>
        <v>55.8</v>
      </c>
      <c r="N496" s="3" t="s">
        <v>2266</v>
      </c>
      <c r="O496" s="3" t="s">
        <v>2267</v>
      </c>
    </row>
    <row r="497" spans="1:15" x14ac:dyDescent="0.25">
      <c r="A497" s="5" t="s">
        <v>1034</v>
      </c>
      <c r="B497" s="6" t="s">
        <v>1035</v>
      </c>
      <c r="C497" s="6">
        <v>2690</v>
      </c>
      <c r="D497" s="6" t="s">
        <v>638</v>
      </c>
      <c r="E497">
        <v>150</v>
      </c>
      <c r="F497" s="8">
        <v>2</v>
      </c>
      <c r="H497">
        <f t="shared" si="30"/>
        <v>54</v>
      </c>
      <c r="I497">
        <v>60</v>
      </c>
      <c r="J497">
        <f t="shared" si="31"/>
        <v>6</v>
      </c>
      <c r="K497">
        <f t="shared" si="32"/>
        <v>4.1999999999999993</v>
      </c>
      <c r="L497" s="4">
        <f t="shared" si="29"/>
        <v>55.8</v>
      </c>
      <c r="N497" s="3" t="s">
        <v>2268</v>
      </c>
      <c r="O497" s="3" t="s">
        <v>2269</v>
      </c>
    </row>
    <row r="498" spans="1:15" x14ac:dyDescent="0.25">
      <c r="A498" s="5" t="s">
        <v>1036</v>
      </c>
      <c r="B498" s="6" t="s">
        <v>1037</v>
      </c>
      <c r="C498" s="6">
        <v>3460</v>
      </c>
      <c r="D498" s="6" t="s">
        <v>422</v>
      </c>
      <c r="E498">
        <v>151</v>
      </c>
      <c r="F498" s="8">
        <v>1</v>
      </c>
      <c r="H498">
        <f t="shared" si="30"/>
        <v>54.36</v>
      </c>
      <c r="I498">
        <v>60</v>
      </c>
      <c r="J498">
        <f t="shared" si="31"/>
        <v>5.6400000000000006</v>
      </c>
      <c r="K498">
        <f t="shared" si="32"/>
        <v>3.948</v>
      </c>
      <c r="L498" s="4">
        <f t="shared" si="29"/>
        <v>56.052</v>
      </c>
      <c r="N498" s="3" t="s">
        <v>2270</v>
      </c>
      <c r="O498" s="3" t="s">
        <v>2271</v>
      </c>
    </row>
    <row r="499" spans="1:15" x14ac:dyDescent="0.25">
      <c r="A499" s="5" t="s">
        <v>1038</v>
      </c>
      <c r="B499" s="6" t="s">
        <v>1039</v>
      </c>
      <c r="C499" s="6">
        <v>3400</v>
      </c>
      <c r="D499" s="6" t="s">
        <v>793</v>
      </c>
      <c r="E499">
        <v>152</v>
      </c>
      <c r="F499" s="8">
        <v>1</v>
      </c>
      <c r="H499">
        <f t="shared" si="30"/>
        <v>54.72</v>
      </c>
      <c r="I499">
        <v>60</v>
      </c>
      <c r="J499">
        <f t="shared" si="31"/>
        <v>5.2800000000000011</v>
      </c>
      <c r="K499">
        <f t="shared" si="32"/>
        <v>3.6960000000000006</v>
      </c>
      <c r="L499" s="4">
        <f t="shared" si="29"/>
        <v>56.304000000000002</v>
      </c>
      <c r="N499" s="3" t="s">
        <v>2272</v>
      </c>
      <c r="O499" s="3" t="s">
        <v>2273</v>
      </c>
    </row>
    <row r="500" spans="1:15" x14ac:dyDescent="0.25">
      <c r="A500" s="5" t="s">
        <v>1040</v>
      </c>
      <c r="B500" s="6" t="s">
        <v>1041</v>
      </c>
      <c r="C500" s="6">
        <v>2860</v>
      </c>
      <c r="D500" s="6" t="s">
        <v>246</v>
      </c>
      <c r="E500">
        <v>153</v>
      </c>
      <c r="F500" s="8">
        <v>2</v>
      </c>
      <c r="H500">
        <f t="shared" si="30"/>
        <v>55.08</v>
      </c>
      <c r="I500">
        <v>60</v>
      </c>
      <c r="J500">
        <f t="shared" si="31"/>
        <v>4.9200000000000017</v>
      </c>
      <c r="K500">
        <f t="shared" si="32"/>
        <v>3.4440000000000008</v>
      </c>
      <c r="L500" s="4">
        <f t="shared" si="29"/>
        <v>56.555999999999997</v>
      </c>
      <c r="N500" s="3" t="s">
        <v>2274</v>
      </c>
      <c r="O500" s="3" t="s">
        <v>2275</v>
      </c>
    </row>
    <row r="501" spans="1:15" x14ac:dyDescent="0.25">
      <c r="A501" s="5" t="s">
        <v>1042</v>
      </c>
      <c r="B501" s="6" t="s">
        <v>1043</v>
      </c>
      <c r="C501" s="6">
        <v>2860</v>
      </c>
      <c r="D501" s="6" t="s">
        <v>246</v>
      </c>
      <c r="E501">
        <v>153</v>
      </c>
      <c r="F501" s="8">
        <v>2</v>
      </c>
      <c r="H501">
        <f t="shared" si="30"/>
        <v>55.08</v>
      </c>
      <c r="I501">
        <v>60</v>
      </c>
      <c r="J501">
        <f t="shared" si="31"/>
        <v>4.9200000000000017</v>
      </c>
      <c r="K501">
        <f t="shared" si="32"/>
        <v>3.4440000000000008</v>
      </c>
      <c r="L501" s="4">
        <f t="shared" si="29"/>
        <v>56.555999999999997</v>
      </c>
      <c r="N501" s="3" t="s">
        <v>2276</v>
      </c>
      <c r="O501" s="3" t="s">
        <v>2277</v>
      </c>
    </row>
    <row r="502" spans="1:15" x14ac:dyDescent="0.25">
      <c r="A502" s="5" t="s">
        <v>1044</v>
      </c>
      <c r="B502" s="6" t="s">
        <v>1045</v>
      </c>
      <c r="C502" s="6">
        <v>2625</v>
      </c>
      <c r="D502" s="6" t="s">
        <v>1000</v>
      </c>
      <c r="E502">
        <v>154</v>
      </c>
      <c r="F502" s="8">
        <v>2</v>
      </c>
      <c r="H502">
        <f t="shared" si="30"/>
        <v>55.44</v>
      </c>
      <c r="I502">
        <v>60</v>
      </c>
      <c r="J502">
        <f t="shared" si="31"/>
        <v>4.5600000000000023</v>
      </c>
      <c r="K502">
        <f t="shared" si="32"/>
        <v>3.1920000000000015</v>
      </c>
      <c r="L502" s="4">
        <f t="shared" si="29"/>
        <v>56.808</v>
      </c>
      <c r="N502" s="3" t="s">
        <v>2278</v>
      </c>
      <c r="O502" s="3" t="s">
        <v>2279</v>
      </c>
    </row>
    <row r="503" spans="1:15" x14ac:dyDescent="0.25">
      <c r="A503" s="5" t="s">
        <v>1046</v>
      </c>
      <c r="B503" s="6" t="s">
        <v>1047</v>
      </c>
      <c r="C503" s="6">
        <v>2730</v>
      </c>
      <c r="D503" s="6" t="s">
        <v>46</v>
      </c>
      <c r="E503">
        <v>154</v>
      </c>
      <c r="F503" s="8">
        <v>1</v>
      </c>
      <c r="H503">
        <f t="shared" si="30"/>
        <v>55.44</v>
      </c>
      <c r="I503">
        <v>60</v>
      </c>
      <c r="J503">
        <f t="shared" si="31"/>
        <v>4.5600000000000023</v>
      </c>
      <c r="K503">
        <f t="shared" si="32"/>
        <v>3.1920000000000015</v>
      </c>
      <c r="L503" s="4">
        <f t="shared" si="29"/>
        <v>56.808</v>
      </c>
      <c r="N503" s="3" t="s">
        <v>2280</v>
      </c>
      <c r="O503" s="3" t="s">
        <v>2281</v>
      </c>
    </row>
    <row r="504" spans="1:15" x14ac:dyDescent="0.25">
      <c r="A504" s="5" t="s">
        <v>1048</v>
      </c>
      <c r="B504" s="6" t="s">
        <v>1049</v>
      </c>
      <c r="C504" s="6">
        <v>2860</v>
      </c>
      <c r="D504" s="6" t="s">
        <v>246</v>
      </c>
      <c r="E504">
        <v>155</v>
      </c>
      <c r="F504" s="8">
        <v>2</v>
      </c>
      <c r="H504">
        <f t="shared" si="30"/>
        <v>55.8</v>
      </c>
      <c r="I504">
        <v>60</v>
      </c>
      <c r="J504">
        <f t="shared" si="31"/>
        <v>4.2000000000000028</v>
      </c>
      <c r="K504">
        <f t="shared" si="32"/>
        <v>2.9400000000000017</v>
      </c>
      <c r="L504" s="4">
        <f t="shared" si="29"/>
        <v>57.059999999999995</v>
      </c>
      <c r="N504" s="3" t="s">
        <v>2282</v>
      </c>
      <c r="O504" s="3" t="s">
        <v>2283</v>
      </c>
    </row>
    <row r="505" spans="1:15" x14ac:dyDescent="0.25">
      <c r="A505" s="5" t="s">
        <v>1050</v>
      </c>
      <c r="B505" s="6" t="s">
        <v>1051</v>
      </c>
      <c r="C505" s="6">
        <v>2820</v>
      </c>
      <c r="D505" s="6" t="s">
        <v>239</v>
      </c>
      <c r="E505">
        <v>155</v>
      </c>
      <c r="F505" s="8">
        <v>1</v>
      </c>
      <c r="H505">
        <f t="shared" si="30"/>
        <v>55.8</v>
      </c>
      <c r="I505">
        <v>60</v>
      </c>
      <c r="J505">
        <f t="shared" si="31"/>
        <v>4.2000000000000028</v>
      </c>
      <c r="K505">
        <f t="shared" si="32"/>
        <v>2.9400000000000017</v>
      </c>
      <c r="L505" s="4">
        <f t="shared" si="29"/>
        <v>57.059999999999995</v>
      </c>
      <c r="N505" s="3" t="s">
        <v>2284</v>
      </c>
      <c r="O505" s="3" t="s">
        <v>2285</v>
      </c>
    </row>
    <row r="506" spans="1:15" x14ac:dyDescent="0.25">
      <c r="A506" s="5" t="s">
        <v>1052</v>
      </c>
      <c r="B506" s="6" t="s">
        <v>1053</v>
      </c>
      <c r="C506" s="6">
        <v>2650</v>
      </c>
      <c r="D506" s="6" t="s">
        <v>388</v>
      </c>
      <c r="E506">
        <v>155</v>
      </c>
      <c r="F506" s="8">
        <v>1</v>
      </c>
      <c r="H506">
        <f t="shared" si="30"/>
        <v>55.8</v>
      </c>
      <c r="I506">
        <v>60</v>
      </c>
      <c r="J506">
        <f t="shared" si="31"/>
        <v>4.2000000000000028</v>
      </c>
      <c r="K506">
        <f t="shared" si="32"/>
        <v>2.9400000000000017</v>
      </c>
      <c r="L506" s="4">
        <f t="shared" si="29"/>
        <v>57.059999999999995</v>
      </c>
      <c r="N506" s="3" t="s">
        <v>2286</v>
      </c>
      <c r="O506" s="3" t="s">
        <v>2287</v>
      </c>
    </row>
    <row r="507" spans="1:15" x14ac:dyDescent="0.25">
      <c r="A507" s="5" t="s">
        <v>1054</v>
      </c>
      <c r="B507" s="6" t="s">
        <v>1055</v>
      </c>
      <c r="C507" s="6">
        <v>1111</v>
      </c>
      <c r="D507" s="6" t="s">
        <v>15</v>
      </c>
      <c r="E507">
        <v>155</v>
      </c>
      <c r="F507" s="8">
        <v>2</v>
      </c>
      <c r="H507">
        <f t="shared" si="30"/>
        <v>55.8</v>
      </c>
      <c r="I507">
        <v>60</v>
      </c>
      <c r="J507">
        <f t="shared" si="31"/>
        <v>4.2000000000000028</v>
      </c>
      <c r="K507">
        <f t="shared" si="32"/>
        <v>2.9400000000000017</v>
      </c>
      <c r="L507" s="4">
        <f t="shared" si="29"/>
        <v>57.059999999999995</v>
      </c>
      <c r="N507" s="3" t="s">
        <v>2288</v>
      </c>
      <c r="O507" s="3" t="s">
        <v>2289</v>
      </c>
    </row>
    <row r="508" spans="1:15" x14ac:dyDescent="0.25">
      <c r="A508" s="5" t="s">
        <v>1056</v>
      </c>
      <c r="B508" s="6" t="s">
        <v>1057</v>
      </c>
      <c r="C508" s="6">
        <v>2860</v>
      </c>
      <c r="D508" s="6" t="s">
        <v>246</v>
      </c>
      <c r="E508">
        <v>155</v>
      </c>
      <c r="F508" s="8">
        <v>2</v>
      </c>
      <c r="H508">
        <f t="shared" si="30"/>
        <v>55.8</v>
      </c>
      <c r="I508">
        <v>60</v>
      </c>
      <c r="J508">
        <f t="shared" si="31"/>
        <v>4.2000000000000028</v>
      </c>
      <c r="K508">
        <f t="shared" si="32"/>
        <v>2.9400000000000017</v>
      </c>
      <c r="L508" s="4">
        <f t="shared" si="29"/>
        <v>57.059999999999995</v>
      </c>
      <c r="N508" s="3" t="s">
        <v>2290</v>
      </c>
      <c r="O508" s="3" t="s">
        <v>2291</v>
      </c>
    </row>
    <row r="509" spans="1:15" x14ac:dyDescent="0.25">
      <c r="A509" s="5" t="s">
        <v>1058</v>
      </c>
      <c r="B509" s="6" t="s">
        <v>1059</v>
      </c>
      <c r="C509" s="6">
        <v>3500</v>
      </c>
      <c r="D509" s="6" t="s">
        <v>641</v>
      </c>
      <c r="E509">
        <v>155</v>
      </c>
      <c r="F509" s="8">
        <v>1</v>
      </c>
      <c r="H509">
        <f t="shared" si="30"/>
        <v>55.8</v>
      </c>
      <c r="I509">
        <v>60</v>
      </c>
      <c r="J509">
        <f t="shared" si="31"/>
        <v>4.2000000000000028</v>
      </c>
      <c r="K509">
        <f t="shared" si="32"/>
        <v>2.9400000000000017</v>
      </c>
      <c r="L509" s="4">
        <f t="shared" ref="L509:L572" si="33">(MAX(H509,I509))-K509</f>
        <v>57.059999999999995</v>
      </c>
      <c r="N509" s="3" t="s">
        <v>2292</v>
      </c>
      <c r="O509" s="3" t="s">
        <v>2293</v>
      </c>
    </row>
    <row r="510" spans="1:15" x14ac:dyDescent="0.25">
      <c r="A510" s="5" t="s">
        <v>1060</v>
      </c>
      <c r="B510" s="6" t="s">
        <v>1061</v>
      </c>
      <c r="C510" s="6">
        <v>2300</v>
      </c>
      <c r="D510" s="6" t="s">
        <v>3</v>
      </c>
      <c r="E510">
        <v>155</v>
      </c>
      <c r="F510" s="8">
        <v>2</v>
      </c>
      <c r="H510">
        <f t="shared" si="30"/>
        <v>55.8</v>
      </c>
      <c r="I510">
        <v>60</v>
      </c>
      <c r="J510">
        <f t="shared" si="31"/>
        <v>4.2000000000000028</v>
      </c>
      <c r="K510">
        <f t="shared" si="32"/>
        <v>2.9400000000000017</v>
      </c>
      <c r="L510" s="4">
        <f t="shared" si="33"/>
        <v>57.059999999999995</v>
      </c>
      <c r="N510" s="3" t="s">
        <v>2294</v>
      </c>
      <c r="O510" s="3" t="s">
        <v>2295</v>
      </c>
    </row>
    <row r="511" spans="1:15" x14ac:dyDescent="0.25">
      <c r="A511" s="5" t="s">
        <v>1062</v>
      </c>
      <c r="B511" s="6" t="s">
        <v>1063</v>
      </c>
      <c r="C511" s="6">
        <v>2840</v>
      </c>
      <c r="D511" s="6" t="s">
        <v>1064</v>
      </c>
      <c r="E511">
        <v>155</v>
      </c>
      <c r="F511" s="8">
        <v>2</v>
      </c>
      <c r="H511">
        <f t="shared" si="30"/>
        <v>55.8</v>
      </c>
      <c r="I511">
        <v>60</v>
      </c>
      <c r="J511">
        <f t="shared" si="31"/>
        <v>4.2000000000000028</v>
      </c>
      <c r="K511">
        <f t="shared" si="32"/>
        <v>2.9400000000000017</v>
      </c>
      <c r="L511" s="4">
        <f t="shared" si="33"/>
        <v>57.059999999999995</v>
      </c>
      <c r="N511" s="3" t="s">
        <v>2296</v>
      </c>
      <c r="O511" s="3" t="s">
        <v>2297</v>
      </c>
    </row>
    <row r="512" spans="1:15" x14ac:dyDescent="0.25">
      <c r="A512" s="5" t="s">
        <v>1065</v>
      </c>
      <c r="B512" s="6" t="s">
        <v>1066</v>
      </c>
      <c r="C512" s="6">
        <v>3500</v>
      </c>
      <c r="D512" s="6" t="s">
        <v>641</v>
      </c>
      <c r="E512">
        <v>158</v>
      </c>
      <c r="F512" s="8">
        <v>1</v>
      </c>
      <c r="H512">
        <f t="shared" si="30"/>
        <v>56.879999999999995</v>
      </c>
      <c r="I512">
        <v>60</v>
      </c>
      <c r="J512">
        <f t="shared" si="31"/>
        <v>3.1200000000000045</v>
      </c>
      <c r="K512">
        <f t="shared" si="32"/>
        <v>2.1840000000000028</v>
      </c>
      <c r="L512" s="4">
        <f t="shared" si="33"/>
        <v>57.815999999999995</v>
      </c>
      <c r="N512" s="3" t="s">
        <v>2298</v>
      </c>
      <c r="O512" s="3" t="s">
        <v>2299</v>
      </c>
    </row>
    <row r="513" spans="1:15" x14ac:dyDescent="0.25">
      <c r="A513" s="5" t="s">
        <v>1067</v>
      </c>
      <c r="B513" s="6" t="s">
        <v>1068</v>
      </c>
      <c r="C513" s="6">
        <v>2830</v>
      </c>
      <c r="D513" s="6" t="s">
        <v>94</v>
      </c>
      <c r="E513">
        <v>158</v>
      </c>
      <c r="F513" s="8">
        <v>2</v>
      </c>
      <c r="H513">
        <f t="shared" si="30"/>
        <v>56.879999999999995</v>
      </c>
      <c r="I513">
        <v>60</v>
      </c>
      <c r="J513">
        <f t="shared" si="31"/>
        <v>3.1200000000000045</v>
      </c>
      <c r="K513">
        <f t="shared" si="32"/>
        <v>2.1840000000000028</v>
      </c>
      <c r="L513" s="4">
        <f t="shared" si="33"/>
        <v>57.815999999999995</v>
      </c>
      <c r="N513" s="3" t="s">
        <v>2300</v>
      </c>
      <c r="O513" s="3" t="s">
        <v>2301</v>
      </c>
    </row>
    <row r="514" spans="1:15" x14ac:dyDescent="0.25">
      <c r="A514" s="5" t="s">
        <v>1069</v>
      </c>
      <c r="B514" s="6" t="s">
        <v>1070</v>
      </c>
      <c r="C514" s="6">
        <v>2765</v>
      </c>
      <c r="D514" s="6" t="s">
        <v>633</v>
      </c>
      <c r="E514">
        <v>158</v>
      </c>
      <c r="F514" s="8">
        <v>1</v>
      </c>
      <c r="H514">
        <f t="shared" ref="H514:H577" si="34">(E514*0.36)</f>
        <v>56.879999999999995</v>
      </c>
      <c r="I514">
        <v>60</v>
      </c>
      <c r="J514">
        <f t="shared" ref="J514:J577" si="35">I514-H514</f>
        <v>3.1200000000000045</v>
      </c>
      <c r="K514">
        <f t="shared" ref="K514:K577" si="36">J514*0.7</f>
        <v>2.1840000000000028</v>
      </c>
      <c r="L514" s="4">
        <f t="shared" si="33"/>
        <v>57.815999999999995</v>
      </c>
      <c r="N514" s="3" t="s">
        <v>2302</v>
      </c>
      <c r="O514" s="3" t="s">
        <v>2303</v>
      </c>
    </row>
    <row r="515" spans="1:15" x14ac:dyDescent="0.25">
      <c r="A515" s="5" t="s">
        <v>1071</v>
      </c>
      <c r="B515" s="6" t="s">
        <v>1072</v>
      </c>
      <c r="C515" s="6">
        <v>2800</v>
      </c>
      <c r="D515" s="6" t="s">
        <v>91</v>
      </c>
      <c r="E515">
        <v>158</v>
      </c>
      <c r="F515" s="8">
        <v>2</v>
      </c>
      <c r="H515">
        <f t="shared" si="34"/>
        <v>56.879999999999995</v>
      </c>
      <c r="I515">
        <v>60</v>
      </c>
      <c r="J515">
        <f t="shared" si="35"/>
        <v>3.1200000000000045</v>
      </c>
      <c r="K515">
        <f t="shared" si="36"/>
        <v>2.1840000000000028</v>
      </c>
      <c r="L515" s="4">
        <f t="shared" si="33"/>
        <v>57.815999999999995</v>
      </c>
      <c r="N515" s="3" t="s">
        <v>2304</v>
      </c>
      <c r="O515" s="3" t="s">
        <v>2305</v>
      </c>
    </row>
    <row r="516" spans="1:15" x14ac:dyDescent="0.25">
      <c r="A516" s="5" t="s">
        <v>1073</v>
      </c>
      <c r="B516" s="6" t="s">
        <v>1074</v>
      </c>
      <c r="C516" s="6">
        <v>1971</v>
      </c>
      <c r="D516" s="6" t="s">
        <v>20</v>
      </c>
      <c r="E516">
        <v>158</v>
      </c>
      <c r="F516" s="8">
        <v>2</v>
      </c>
      <c r="H516">
        <f t="shared" si="34"/>
        <v>56.879999999999995</v>
      </c>
      <c r="I516">
        <v>60</v>
      </c>
      <c r="J516">
        <f t="shared" si="35"/>
        <v>3.1200000000000045</v>
      </c>
      <c r="K516">
        <f t="shared" si="36"/>
        <v>2.1840000000000028</v>
      </c>
      <c r="L516" s="4">
        <f t="shared" si="33"/>
        <v>57.815999999999995</v>
      </c>
      <c r="N516" s="3" t="s">
        <v>2306</v>
      </c>
      <c r="O516" s="3" t="s">
        <v>2307</v>
      </c>
    </row>
    <row r="517" spans="1:15" x14ac:dyDescent="0.25">
      <c r="A517" s="5" t="s">
        <v>1075</v>
      </c>
      <c r="B517" s="6" t="s">
        <v>1076</v>
      </c>
      <c r="C517" s="6">
        <v>2500</v>
      </c>
      <c r="D517" s="6" t="s">
        <v>23</v>
      </c>
      <c r="E517">
        <v>160</v>
      </c>
      <c r="F517" s="8">
        <v>1</v>
      </c>
      <c r="H517">
        <f t="shared" si="34"/>
        <v>57.599999999999994</v>
      </c>
      <c r="I517">
        <v>70</v>
      </c>
      <c r="J517">
        <f t="shared" si="35"/>
        <v>12.400000000000006</v>
      </c>
      <c r="K517">
        <f t="shared" si="36"/>
        <v>8.6800000000000033</v>
      </c>
      <c r="L517" s="4">
        <f t="shared" si="33"/>
        <v>61.319999999999993</v>
      </c>
      <c r="N517" s="3" t="s">
        <v>2308</v>
      </c>
      <c r="O517" s="3" t="s">
        <v>2309</v>
      </c>
    </row>
    <row r="518" spans="1:15" x14ac:dyDescent="0.25">
      <c r="A518" s="5" t="s">
        <v>1077</v>
      </c>
      <c r="B518" s="6" t="s">
        <v>1078</v>
      </c>
      <c r="C518" s="6">
        <v>2700</v>
      </c>
      <c r="D518" s="6" t="s">
        <v>34</v>
      </c>
      <c r="E518">
        <v>160</v>
      </c>
      <c r="F518" s="8">
        <v>1</v>
      </c>
      <c r="H518">
        <f t="shared" si="34"/>
        <v>57.599999999999994</v>
      </c>
      <c r="I518">
        <v>70</v>
      </c>
      <c r="J518">
        <f t="shared" si="35"/>
        <v>12.400000000000006</v>
      </c>
      <c r="K518">
        <f t="shared" si="36"/>
        <v>8.6800000000000033</v>
      </c>
      <c r="L518" s="4">
        <f t="shared" si="33"/>
        <v>61.319999999999993</v>
      </c>
      <c r="N518" s="3" t="s">
        <v>2310</v>
      </c>
      <c r="O518" s="3" t="s">
        <v>2311</v>
      </c>
    </row>
    <row r="519" spans="1:15" x14ac:dyDescent="0.25">
      <c r="A519" s="5" t="s">
        <v>1079</v>
      </c>
      <c r="B519" s="6" t="s">
        <v>1080</v>
      </c>
      <c r="C519" s="6">
        <v>2500</v>
      </c>
      <c r="D519" s="6" t="s">
        <v>23</v>
      </c>
      <c r="E519">
        <v>160</v>
      </c>
      <c r="F519" s="8">
        <v>2</v>
      </c>
      <c r="H519">
        <f t="shared" si="34"/>
        <v>57.599999999999994</v>
      </c>
      <c r="I519">
        <v>70</v>
      </c>
      <c r="J519">
        <f t="shared" si="35"/>
        <v>12.400000000000006</v>
      </c>
      <c r="K519">
        <f t="shared" si="36"/>
        <v>8.6800000000000033</v>
      </c>
      <c r="L519" s="4">
        <f t="shared" si="33"/>
        <v>61.319999999999993</v>
      </c>
      <c r="N519" s="3" t="s">
        <v>2312</v>
      </c>
      <c r="O519" s="3" t="s">
        <v>2313</v>
      </c>
    </row>
    <row r="520" spans="1:15" x14ac:dyDescent="0.25">
      <c r="A520" s="5" t="s">
        <v>1081</v>
      </c>
      <c r="B520" s="6" t="s">
        <v>1082</v>
      </c>
      <c r="C520" s="6">
        <v>2900</v>
      </c>
      <c r="D520" s="6" t="s">
        <v>316</v>
      </c>
      <c r="E520">
        <v>160</v>
      </c>
      <c r="F520" s="8">
        <v>2</v>
      </c>
      <c r="H520">
        <f t="shared" si="34"/>
        <v>57.599999999999994</v>
      </c>
      <c r="I520">
        <v>70</v>
      </c>
      <c r="J520">
        <f t="shared" si="35"/>
        <v>12.400000000000006</v>
      </c>
      <c r="K520">
        <f t="shared" si="36"/>
        <v>8.6800000000000033</v>
      </c>
      <c r="L520" s="4">
        <f t="shared" si="33"/>
        <v>61.319999999999993</v>
      </c>
      <c r="N520" s="3" t="s">
        <v>2314</v>
      </c>
      <c r="O520" s="3" t="s">
        <v>2315</v>
      </c>
    </row>
    <row r="521" spans="1:15" x14ac:dyDescent="0.25">
      <c r="A521" s="5" t="s">
        <v>1083</v>
      </c>
      <c r="B521" s="6" t="s">
        <v>1084</v>
      </c>
      <c r="C521" s="6">
        <v>2600</v>
      </c>
      <c r="D521" s="6" t="s">
        <v>845</v>
      </c>
      <c r="E521">
        <v>160</v>
      </c>
      <c r="F521" s="8">
        <v>2</v>
      </c>
      <c r="H521">
        <f t="shared" si="34"/>
        <v>57.599999999999994</v>
      </c>
      <c r="I521">
        <v>70</v>
      </c>
      <c r="J521">
        <f t="shared" si="35"/>
        <v>12.400000000000006</v>
      </c>
      <c r="K521">
        <f t="shared" si="36"/>
        <v>8.6800000000000033</v>
      </c>
      <c r="L521" s="4">
        <f t="shared" si="33"/>
        <v>61.319999999999993</v>
      </c>
      <c r="N521" s="3" t="s">
        <v>2316</v>
      </c>
      <c r="O521" s="3" t="s">
        <v>2317</v>
      </c>
    </row>
    <row r="522" spans="1:15" x14ac:dyDescent="0.25">
      <c r="A522" s="5" t="s">
        <v>1085</v>
      </c>
      <c r="B522" s="6" t="s">
        <v>1086</v>
      </c>
      <c r="C522" s="6">
        <v>3460</v>
      </c>
      <c r="D522" s="6" t="s">
        <v>422</v>
      </c>
      <c r="E522">
        <v>160</v>
      </c>
      <c r="F522" s="8">
        <v>2</v>
      </c>
      <c r="H522">
        <f t="shared" si="34"/>
        <v>57.599999999999994</v>
      </c>
      <c r="I522">
        <v>70</v>
      </c>
      <c r="J522">
        <f t="shared" si="35"/>
        <v>12.400000000000006</v>
      </c>
      <c r="K522">
        <f t="shared" si="36"/>
        <v>8.6800000000000033</v>
      </c>
      <c r="L522" s="4">
        <f t="shared" si="33"/>
        <v>61.319999999999993</v>
      </c>
      <c r="N522" s="3" t="s">
        <v>2318</v>
      </c>
      <c r="O522" s="3" t="s">
        <v>2319</v>
      </c>
    </row>
    <row r="523" spans="1:15" x14ac:dyDescent="0.25">
      <c r="A523" s="5" t="s">
        <v>1087</v>
      </c>
      <c r="B523" s="6" t="s">
        <v>1088</v>
      </c>
      <c r="C523" s="6">
        <v>2400</v>
      </c>
      <c r="D523" s="6" t="s">
        <v>53</v>
      </c>
      <c r="E523">
        <v>160</v>
      </c>
      <c r="F523" s="8">
        <v>2</v>
      </c>
      <c r="H523">
        <f t="shared" si="34"/>
        <v>57.599999999999994</v>
      </c>
      <c r="I523">
        <v>70</v>
      </c>
      <c r="J523">
        <f t="shared" si="35"/>
        <v>12.400000000000006</v>
      </c>
      <c r="K523">
        <f t="shared" si="36"/>
        <v>8.6800000000000033</v>
      </c>
      <c r="L523" s="4">
        <f t="shared" si="33"/>
        <v>61.319999999999993</v>
      </c>
      <c r="N523" s="3" t="s">
        <v>2320</v>
      </c>
      <c r="O523" s="3" t="s">
        <v>2321</v>
      </c>
    </row>
    <row r="524" spans="1:15" x14ac:dyDescent="0.25">
      <c r="A524" s="5" t="s">
        <v>1089</v>
      </c>
      <c r="B524" s="6" t="s">
        <v>1090</v>
      </c>
      <c r="C524" s="6">
        <v>2800</v>
      </c>
      <c r="D524" s="6" t="s">
        <v>91</v>
      </c>
      <c r="E524">
        <v>160</v>
      </c>
      <c r="F524" s="8">
        <v>2</v>
      </c>
      <c r="H524">
        <f t="shared" si="34"/>
        <v>57.599999999999994</v>
      </c>
      <c r="I524">
        <v>70</v>
      </c>
      <c r="J524">
        <f t="shared" si="35"/>
        <v>12.400000000000006</v>
      </c>
      <c r="K524">
        <f t="shared" si="36"/>
        <v>8.6800000000000033</v>
      </c>
      <c r="L524" s="4">
        <f t="shared" si="33"/>
        <v>61.319999999999993</v>
      </c>
      <c r="N524" s="3" t="s">
        <v>2322</v>
      </c>
      <c r="O524" s="3" t="s">
        <v>2323</v>
      </c>
    </row>
    <row r="525" spans="1:15" x14ac:dyDescent="0.25">
      <c r="A525" s="5" t="s">
        <v>1091</v>
      </c>
      <c r="B525" s="6" t="s">
        <v>1092</v>
      </c>
      <c r="C525" s="6">
        <v>2970</v>
      </c>
      <c r="D525" s="6" t="s">
        <v>569</v>
      </c>
      <c r="E525">
        <v>160</v>
      </c>
      <c r="F525" s="8">
        <v>2</v>
      </c>
      <c r="H525">
        <f t="shared" si="34"/>
        <v>57.599999999999994</v>
      </c>
      <c r="I525">
        <v>70</v>
      </c>
      <c r="J525">
        <f t="shared" si="35"/>
        <v>12.400000000000006</v>
      </c>
      <c r="K525">
        <f t="shared" si="36"/>
        <v>8.6800000000000033</v>
      </c>
      <c r="L525" s="4">
        <f t="shared" si="33"/>
        <v>61.319999999999993</v>
      </c>
      <c r="N525" s="3" t="s">
        <v>2324</v>
      </c>
      <c r="O525" s="3" t="s">
        <v>2325</v>
      </c>
    </row>
    <row r="526" spans="1:15" x14ac:dyDescent="0.25">
      <c r="A526" s="5" t="s">
        <v>1093</v>
      </c>
      <c r="B526" s="6" t="s">
        <v>1094</v>
      </c>
      <c r="C526" s="6">
        <v>2635</v>
      </c>
      <c r="D526" s="6" t="s">
        <v>706</v>
      </c>
      <c r="E526">
        <v>160</v>
      </c>
      <c r="F526" s="8">
        <v>2</v>
      </c>
      <c r="H526">
        <f t="shared" si="34"/>
        <v>57.599999999999994</v>
      </c>
      <c r="I526">
        <v>70</v>
      </c>
      <c r="J526">
        <f t="shared" si="35"/>
        <v>12.400000000000006</v>
      </c>
      <c r="K526">
        <f t="shared" si="36"/>
        <v>8.6800000000000033</v>
      </c>
      <c r="L526" s="4">
        <f t="shared" si="33"/>
        <v>61.319999999999993</v>
      </c>
      <c r="N526" s="3" t="s">
        <v>2326</v>
      </c>
      <c r="O526" s="3" t="s">
        <v>2327</v>
      </c>
    </row>
    <row r="527" spans="1:15" x14ac:dyDescent="0.25">
      <c r="A527" s="5" t="s">
        <v>1095</v>
      </c>
      <c r="B527" s="6" t="s">
        <v>1096</v>
      </c>
      <c r="C527" s="6">
        <v>2791</v>
      </c>
      <c r="D527" s="6" t="s">
        <v>355</v>
      </c>
      <c r="E527">
        <v>160</v>
      </c>
      <c r="F527" s="8">
        <v>1</v>
      </c>
      <c r="H527">
        <f t="shared" si="34"/>
        <v>57.599999999999994</v>
      </c>
      <c r="I527">
        <v>70</v>
      </c>
      <c r="J527">
        <f t="shared" si="35"/>
        <v>12.400000000000006</v>
      </c>
      <c r="K527">
        <f t="shared" si="36"/>
        <v>8.6800000000000033</v>
      </c>
      <c r="L527" s="4">
        <f t="shared" si="33"/>
        <v>61.319999999999993</v>
      </c>
      <c r="N527" s="3" t="s">
        <v>2328</v>
      </c>
      <c r="O527" s="3" t="s">
        <v>2329</v>
      </c>
    </row>
    <row r="528" spans="1:15" x14ac:dyDescent="0.25">
      <c r="A528" s="5" t="s">
        <v>1097</v>
      </c>
      <c r="B528" s="6" t="s">
        <v>1098</v>
      </c>
      <c r="C528" s="6">
        <v>2700</v>
      </c>
      <c r="D528" s="6" t="s">
        <v>34</v>
      </c>
      <c r="E528">
        <v>160</v>
      </c>
      <c r="F528" s="8">
        <v>2</v>
      </c>
      <c r="H528">
        <f t="shared" si="34"/>
        <v>57.599999999999994</v>
      </c>
      <c r="I528">
        <v>70</v>
      </c>
      <c r="J528">
        <f t="shared" si="35"/>
        <v>12.400000000000006</v>
      </c>
      <c r="K528">
        <f t="shared" si="36"/>
        <v>8.6800000000000033</v>
      </c>
      <c r="L528" s="4">
        <f t="shared" si="33"/>
        <v>61.319999999999993</v>
      </c>
      <c r="N528" s="3" t="s">
        <v>2330</v>
      </c>
      <c r="O528" s="3" t="s">
        <v>2331</v>
      </c>
    </row>
    <row r="529" spans="1:15" x14ac:dyDescent="0.25">
      <c r="A529" s="5" t="s">
        <v>1099</v>
      </c>
      <c r="B529" s="6" t="s">
        <v>1100</v>
      </c>
      <c r="C529" s="6">
        <v>2860</v>
      </c>
      <c r="D529" s="6" t="s">
        <v>246</v>
      </c>
      <c r="E529">
        <v>160</v>
      </c>
      <c r="F529" s="8">
        <v>2</v>
      </c>
      <c r="H529">
        <f t="shared" si="34"/>
        <v>57.599999999999994</v>
      </c>
      <c r="I529">
        <v>70</v>
      </c>
      <c r="J529">
        <f t="shared" si="35"/>
        <v>12.400000000000006</v>
      </c>
      <c r="K529">
        <f t="shared" si="36"/>
        <v>8.6800000000000033</v>
      </c>
      <c r="L529" s="4">
        <f t="shared" si="33"/>
        <v>61.319999999999993</v>
      </c>
      <c r="N529" s="3" t="s">
        <v>2332</v>
      </c>
      <c r="O529" s="3" t="s">
        <v>2333</v>
      </c>
    </row>
    <row r="530" spans="1:15" x14ac:dyDescent="0.25">
      <c r="A530" s="5" t="s">
        <v>1101</v>
      </c>
      <c r="B530" s="6" t="s">
        <v>1102</v>
      </c>
      <c r="C530" s="6">
        <v>2100</v>
      </c>
      <c r="D530" s="6" t="s">
        <v>29</v>
      </c>
      <c r="E530">
        <v>160</v>
      </c>
      <c r="F530" s="8">
        <v>2</v>
      </c>
      <c r="H530">
        <f t="shared" si="34"/>
        <v>57.599999999999994</v>
      </c>
      <c r="I530">
        <v>70</v>
      </c>
      <c r="J530">
        <f t="shared" si="35"/>
        <v>12.400000000000006</v>
      </c>
      <c r="K530">
        <f t="shared" si="36"/>
        <v>8.6800000000000033</v>
      </c>
      <c r="L530" s="4">
        <f t="shared" si="33"/>
        <v>61.319999999999993</v>
      </c>
      <c r="N530" s="3" t="s">
        <v>2334</v>
      </c>
      <c r="O530" s="3" t="s">
        <v>2335</v>
      </c>
    </row>
    <row r="531" spans="1:15" x14ac:dyDescent="0.25">
      <c r="A531" s="5" t="s">
        <v>1103</v>
      </c>
      <c r="B531" s="6" t="s">
        <v>1104</v>
      </c>
      <c r="C531" s="6">
        <v>2750</v>
      </c>
      <c r="D531" s="6" t="s">
        <v>114</v>
      </c>
      <c r="E531">
        <v>160</v>
      </c>
      <c r="F531" s="8">
        <v>2</v>
      </c>
      <c r="H531">
        <f t="shared" si="34"/>
        <v>57.599999999999994</v>
      </c>
      <c r="I531">
        <v>70</v>
      </c>
      <c r="J531">
        <f t="shared" si="35"/>
        <v>12.400000000000006</v>
      </c>
      <c r="K531">
        <f t="shared" si="36"/>
        <v>8.6800000000000033</v>
      </c>
      <c r="L531" s="4">
        <f t="shared" si="33"/>
        <v>61.319999999999993</v>
      </c>
      <c r="N531" s="3" t="s">
        <v>2336</v>
      </c>
      <c r="O531" s="3" t="s">
        <v>2337</v>
      </c>
    </row>
    <row r="532" spans="1:15" x14ac:dyDescent="0.25">
      <c r="A532" s="5" t="s">
        <v>1105</v>
      </c>
      <c r="B532" s="6" t="s">
        <v>1106</v>
      </c>
      <c r="C532" s="6">
        <v>2100</v>
      </c>
      <c r="D532" s="6" t="s">
        <v>29</v>
      </c>
      <c r="E532">
        <v>160</v>
      </c>
      <c r="F532" s="8">
        <v>2</v>
      </c>
      <c r="H532">
        <f t="shared" si="34"/>
        <v>57.599999999999994</v>
      </c>
      <c r="I532">
        <v>70</v>
      </c>
      <c r="J532">
        <f t="shared" si="35"/>
        <v>12.400000000000006</v>
      </c>
      <c r="K532">
        <f t="shared" si="36"/>
        <v>8.6800000000000033</v>
      </c>
      <c r="L532" s="4">
        <f t="shared" si="33"/>
        <v>61.319999999999993</v>
      </c>
      <c r="N532" s="3" t="s">
        <v>2338</v>
      </c>
      <c r="O532" s="3" t="s">
        <v>2339</v>
      </c>
    </row>
    <row r="533" spans="1:15" x14ac:dyDescent="0.25">
      <c r="A533" s="5" t="s">
        <v>1107</v>
      </c>
      <c r="B533" s="6" t="s">
        <v>1108</v>
      </c>
      <c r="C533" s="6">
        <v>2870</v>
      </c>
      <c r="D533" s="6" t="s">
        <v>1109</v>
      </c>
      <c r="E533">
        <v>160</v>
      </c>
      <c r="F533" s="8">
        <v>2</v>
      </c>
      <c r="H533">
        <f t="shared" si="34"/>
        <v>57.599999999999994</v>
      </c>
      <c r="I533">
        <v>70</v>
      </c>
      <c r="J533">
        <f t="shared" si="35"/>
        <v>12.400000000000006</v>
      </c>
      <c r="K533">
        <f t="shared" si="36"/>
        <v>8.6800000000000033</v>
      </c>
      <c r="L533" s="4">
        <f t="shared" si="33"/>
        <v>61.319999999999993</v>
      </c>
      <c r="N533" s="3" t="s">
        <v>2340</v>
      </c>
      <c r="O533" s="3" t="s">
        <v>2341</v>
      </c>
    </row>
    <row r="534" spans="1:15" x14ac:dyDescent="0.25">
      <c r="A534" s="5" t="s">
        <v>1110</v>
      </c>
      <c r="B534" s="6" t="s">
        <v>1111</v>
      </c>
      <c r="C534" s="6">
        <v>3500</v>
      </c>
      <c r="D534" s="6" t="s">
        <v>641</v>
      </c>
      <c r="E534">
        <v>160</v>
      </c>
      <c r="F534" s="8">
        <v>2</v>
      </c>
      <c r="H534">
        <f t="shared" si="34"/>
        <v>57.599999999999994</v>
      </c>
      <c r="I534">
        <v>70</v>
      </c>
      <c r="J534">
        <f t="shared" si="35"/>
        <v>12.400000000000006</v>
      </c>
      <c r="K534">
        <f t="shared" si="36"/>
        <v>8.6800000000000033</v>
      </c>
      <c r="L534" s="4">
        <f t="shared" si="33"/>
        <v>61.319999999999993</v>
      </c>
      <c r="N534" s="3" t="s">
        <v>2342</v>
      </c>
      <c r="O534" s="3" t="s">
        <v>2343</v>
      </c>
    </row>
    <row r="535" spans="1:15" x14ac:dyDescent="0.25">
      <c r="A535" s="5" t="s">
        <v>1112</v>
      </c>
      <c r="B535" s="6" t="s">
        <v>1113</v>
      </c>
      <c r="C535" s="6">
        <v>1812</v>
      </c>
      <c r="D535" s="6" t="s">
        <v>20</v>
      </c>
      <c r="E535">
        <v>160</v>
      </c>
      <c r="F535" s="8">
        <v>1</v>
      </c>
      <c r="H535">
        <f t="shared" si="34"/>
        <v>57.599999999999994</v>
      </c>
      <c r="I535">
        <v>70</v>
      </c>
      <c r="J535">
        <f t="shared" si="35"/>
        <v>12.400000000000006</v>
      </c>
      <c r="K535">
        <f t="shared" si="36"/>
        <v>8.6800000000000033</v>
      </c>
      <c r="L535" s="4">
        <f t="shared" si="33"/>
        <v>61.319999999999993</v>
      </c>
      <c r="N535" s="3" t="s">
        <v>2344</v>
      </c>
      <c r="O535" s="3" t="s">
        <v>2345</v>
      </c>
    </row>
    <row r="536" spans="1:15" x14ac:dyDescent="0.25">
      <c r="A536" s="5" t="s">
        <v>1114</v>
      </c>
      <c r="B536" s="6" t="s">
        <v>1115</v>
      </c>
      <c r="C536" s="6">
        <v>2300</v>
      </c>
      <c r="D536" s="6" t="s">
        <v>3</v>
      </c>
      <c r="E536">
        <v>160</v>
      </c>
      <c r="F536" s="8">
        <v>2</v>
      </c>
      <c r="H536">
        <f t="shared" si="34"/>
        <v>57.599999999999994</v>
      </c>
      <c r="I536">
        <v>70</v>
      </c>
      <c r="J536">
        <f t="shared" si="35"/>
        <v>12.400000000000006</v>
      </c>
      <c r="K536">
        <f t="shared" si="36"/>
        <v>8.6800000000000033</v>
      </c>
      <c r="L536" s="4">
        <f t="shared" si="33"/>
        <v>61.319999999999993</v>
      </c>
      <c r="N536" s="3" t="s">
        <v>2346</v>
      </c>
      <c r="O536" s="3" t="s">
        <v>2347</v>
      </c>
    </row>
    <row r="537" spans="1:15" x14ac:dyDescent="0.25">
      <c r="A537" s="5" t="s">
        <v>1116</v>
      </c>
      <c r="B537" s="6" t="s">
        <v>1117</v>
      </c>
      <c r="C537" s="6">
        <v>2900</v>
      </c>
      <c r="D537" s="6" t="s">
        <v>316</v>
      </c>
      <c r="E537">
        <v>160</v>
      </c>
      <c r="F537" s="8">
        <v>1</v>
      </c>
      <c r="H537">
        <f t="shared" si="34"/>
        <v>57.599999999999994</v>
      </c>
      <c r="I537">
        <v>70</v>
      </c>
      <c r="J537">
        <f t="shared" si="35"/>
        <v>12.400000000000006</v>
      </c>
      <c r="K537">
        <f t="shared" si="36"/>
        <v>8.6800000000000033</v>
      </c>
      <c r="L537" s="4">
        <f t="shared" si="33"/>
        <v>61.319999999999993</v>
      </c>
      <c r="N537" s="3" t="s">
        <v>2348</v>
      </c>
      <c r="O537" s="3" t="s">
        <v>2349</v>
      </c>
    </row>
    <row r="538" spans="1:15" x14ac:dyDescent="0.25">
      <c r="A538" s="5" t="s">
        <v>1118</v>
      </c>
      <c r="B538" s="6" t="s">
        <v>1119</v>
      </c>
      <c r="C538" s="6">
        <v>1738</v>
      </c>
      <c r="D538" s="6" t="s">
        <v>68</v>
      </c>
      <c r="E538">
        <v>160</v>
      </c>
      <c r="F538" s="8">
        <v>2</v>
      </c>
      <c r="H538">
        <f t="shared" si="34"/>
        <v>57.599999999999994</v>
      </c>
      <c r="I538">
        <v>70</v>
      </c>
      <c r="J538">
        <f t="shared" si="35"/>
        <v>12.400000000000006</v>
      </c>
      <c r="K538">
        <f t="shared" si="36"/>
        <v>8.6800000000000033</v>
      </c>
      <c r="L538" s="4">
        <f t="shared" si="33"/>
        <v>61.319999999999993</v>
      </c>
      <c r="N538" s="3" t="s">
        <v>2350</v>
      </c>
      <c r="O538" s="3" t="s">
        <v>2351</v>
      </c>
    </row>
    <row r="539" spans="1:15" x14ac:dyDescent="0.25">
      <c r="A539" s="5" t="s">
        <v>1120</v>
      </c>
      <c r="B539" s="6" t="s">
        <v>1121</v>
      </c>
      <c r="C539" s="6">
        <v>2650</v>
      </c>
      <c r="D539" s="6" t="s">
        <v>388</v>
      </c>
      <c r="E539">
        <v>162</v>
      </c>
      <c r="F539" s="8">
        <v>2</v>
      </c>
      <c r="H539">
        <f t="shared" si="34"/>
        <v>58.32</v>
      </c>
      <c r="I539">
        <v>70</v>
      </c>
      <c r="J539">
        <f t="shared" si="35"/>
        <v>11.68</v>
      </c>
      <c r="K539">
        <f t="shared" si="36"/>
        <v>8.1760000000000002</v>
      </c>
      <c r="L539" s="4">
        <f t="shared" si="33"/>
        <v>61.823999999999998</v>
      </c>
      <c r="N539" s="3" t="s">
        <v>2352</v>
      </c>
      <c r="O539" s="3" t="s">
        <v>2353</v>
      </c>
    </row>
    <row r="540" spans="1:15" x14ac:dyDescent="0.25">
      <c r="A540" s="5" t="s">
        <v>1122</v>
      </c>
      <c r="B540" s="6" t="s">
        <v>1123</v>
      </c>
      <c r="C540" s="6">
        <v>2800</v>
      </c>
      <c r="D540" s="6" t="s">
        <v>91</v>
      </c>
      <c r="E540">
        <v>163</v>
      </c>
      <c r="F540" s="8">
        <v>2</v>
      </c>
      <c r="H540">
        <f t="shared" si="34"/>
        <v>58.68</v>
      </c>
      <c r="I540">
        <v>70</v>
      </c>
      <c r="J540">
        <f t="shared" si="35"/>
        <v>11.32</v>
      </c>
      <c r="K540">
        <f t="shared" si="36"/>
        <v>7.9239999999999995</v>
      </c>
      <c r="L540" s="4">
        <f t="shared" si="33"/>
        <v>62.076000000000001</v>
      </c>
      <c r="N540" s="3" t="s">
        <v>2354</v>
      </c>
      <c r="O540" s="3" t="s">
        <v>2355</v>
      </c>
    </row>
    <row r="541" spans="1:15" x14ac:dyDescent="0.25">
      <c r="A541" s="5" t="s">
        <v>1124</v>
      </c>
      <c r="B541" s="6" t="s">
        <v>1125</v>
      </c>
      <c r="C541" s="6">
        <v>2950</v>
      </c>
      <c r="D541" s="6" t="s">
        <v>881</v>
      </c>
      <c r="E541">
        <v>163</v>
      </c>
      <c r="F541" s="8">
        <v>2</v>
      </c>
      <c r="H541">
        <f t="shared" si="34"/>
        <v>58.68</v>
      </c>
      <c r="I541">
        <v>70</v>
      </c>
      <c r="J541">
        <f t="shared" si="35"/>
        <v>11.32</v>
      </c>
      <c r="K541">
        <f t="shared" si="36"/>
        <v>7.9239999999999995</v>
      </c>
      <c r="L541" s="4">
        <f t="shared" si="33"/>
        <v>62.076000000000001</v>
      </c>
      <c r="N541" s="3" t="s">
        <v>2356</v>
      </c>
      <c r="O541" s="3" t="s">
        <v>2357</v>
      </c>
    </row>
    <row r="542" spans="1:15" x14ac:dyDescent="0.25">
      <c r="A542" s="5" t="s">
        <v>1126</v>
      </c>
      <c r="B542" s="6" t="s">
        <v>1127</v>
      </c>
      <c r="C542" s="6">
        <v>2820</v>
      </c>
      <c r="D542" s="6" t="s">
        <v>239</v>
      </c>
      <c r="E542">
        <v>163</v>
      </c>
      <c r="F542" s="8">
        <v>2</v>
      </c>
      <c r="H542">
        <f t="shared" si="34"/>
        <v>58.68</v>
      </c>
      <c r="I542">
        <v>70</v>
      </c>
      <c r="J542">
        <f t="shared" si="35"/>
        <v>11.32</v>
      </c>
      <c r="K542">
        <f t="shared" si="36"/>
        <v>7.9239999999999995</v>
      </c>
      <c r="L542" s="4">
        <f t="shared" si="33"/>
        <v>62.076000000000001</v>
      </c>
      <c r="N542" s="3" t="s">
        <v>2358</v>
      </c>
      <c r="O542" s="3" t="s">
        <v>2359</v>
      </c>
    </row>
    <row r="543" spans="1:15" x14ac:dyDescent="0.25">
      <c r="A543" s="5" t="s">
        <v>1128</v>
      </c>
      <c r="B543" s="6" t="s">
        <v>1129</v>
      </c>
      <c r="C543" s="6">
        <v>2670</v>
      </c>
      <c r="D543" s="6" t="s">
        <v>969</v>
      </c>
      <c r="E543">
        <v>163</v>
      </c>
      <c r="F543" s="8">
        <v>2</v>
      </c>
      <c r="H543">
        <f t="shared" si="34"/>
        <v>58.68</v>
      </c>
      <c r="I543">
        <v>70</v>
      </c>
      <c r="J543">
        <f t="shared" si="35"/>
        <v>11.32</v>
      </c>
      <c r="K543">
        <f t="shared" si="36"/>
        <v>7.9239999999999995</v>
      </c>
      <c r="L543" s="4">
        <f t="shared" si="33"/>
        <v>62.076000000000001</v>
      </c>
      <c r="N543" s="3" t="s">
        <v>2360</v>
      </c>
      <c r="O543" s="3" t="s">
        <v>2361</v>
      </c>
    </row>
    <row r="544" spans="1:15" x14ac:dyDescent="0.25">
      <c r="A544" s="5" t="s">
        <v>1130</v>
      </c>
      <c r="B544" s="6" t="s">
        <v>1131</v>
      </c>
      <c r="C544" s="6">
        <v>2950</v>
      </c>
      <c r="D544" s="6" t="s">
        <v>881</v>
      </c>
      <c r="E544">
        <v>164</v>
      </c>
      <c r="F544" s="8">
        <v>2</v>
      </c>
      <c r="H544">
        <f t="shared" si="34"/>
        <v>59.04</v>
      </c>
      <c r="I544">
        <v>70</v>
      </c>
      <c r="J544">
        <f t="shared" si="35"/>
        <v>10.96</v>
      </c>
      <c r="K544">
        <f t="shared" si="36"/>
        <v>7.6719999999999997</v>
      </c>
      <c r="L544" s="4">
        <f t="shared" si="33"/>
        <v>62.328000000000003</v>
      </c>
      <c r="N544" s="3" t="s">
        <v>2126</v>
      </c>
      <c r="O544" s="3" t="s">
        <v>2127</v>
      </c>
    </row>
    <row r="545" spans="1:15" x14ac:dyDescent="0.25">
      <c r="A545" s="5" t="s">
        <v>1132</v>
      </c>
      <c r="B545" s="6" t="s">
        <v>1133</v>
      </c>
      <c r="C545" s="6">
        <v>3500</v>
      </c>
      <c r="D545" s="6" t="s">
        <v>641</v>
      </c>
      <c r="E545">
        <v>164</v>
      </c>
      <c r="F545" s="8">
        <v>1</v>
      </c>
      <c r="H545">
        <f t="shared" si="34"/>
        <v>59.04</v>
      </c>
      <c r="I545">
        <v>70</v>
      </c>
      <c r="J545">
        <f t="shared" si="35"/>
        <v>10.96</v>
      </c>
      <c r="K545">
        <f t="shared" si="36"/>
        <v>7.6719999999999997</v>
      </c>
      <c r="L545" s="4">
        <f t="shared" si="33"/>
        <v>62.328000000000003</v>
      </c>
      <c r="N545" s="3" t="s">
        <v>2362</v>
      </c>
      <c r="O545" s="3" t="s">
        <v>2363</v>
      </c>
    </row>
    <row r="546" spans="1:15" x14ac:dyDescent="0.25">
      <c r="A546" s="5" t="s">
        <v>1134</v>
      </c>
      <c r="B546" s="6" t="s">
        <v>1135</v>
      </c>
      <c r="C546" s="6">
        <v>2791</v>
      </c>
      <c r="D546" s="6" t="s">
        <v>355</v>
      </c>
      <c r="E546">
        <v>164</v>
      </c>
      <c r="F546" s="8">
        <v>2</v>
      </c>
      <c r="H546">
        <f t="shared" si="34"/>
        <v>59.04</v>
      </c>
      <c r="I546">
        <v>70</v>
      </c>
      <c r="J546">
        <f t="shared" si="35"/>
        <v>10.96</v>
      </c>
      <c r="K546">
        <f t="shared" si="36"/>
        <v>7.6719999999999997</v>
      </c>
      <c r="L546" s="4">
        <f t="shared" si="33"/>
        <v>62.328000000000003</v>
      </c>
      <c r="N546" s="3" t="s">
        <v>2364</v>
      </c>
      <c r="O546" s="3" t="s">
        <v>2365</v>
      </c>
    </row>
    <row r="547" spans="1:15" x14ac:dyDescent="0.25">
      <c r="A547" s="5" t="s">
        <v>1136</v>
      </c>
      <c r="B547" s="6" t="s">
        <v>1137</v>
      </c>
      <c r="C547" s="6">
        <v>2830</v>
      </c>
      <c r="D547" s="6" t="s">
        <v>94</v>
      </c>
      <c r="E547">
        <v>164</v>
      </c>
      <c r="F547" s="8">
        <v>1</v>
      </c>
      <c r="H547">
        <f t="shared" si="34"/>
        <v>59.04</v>
      </c>
      <c r="I547">
        <v>70</v>
      </c>
      <c r="J547">
        <f t="shared" si="35"/>
        <v>10.96</v>
      </c>
      <c r="K547">
        <f t="shared" si="36"/>
        <v>7.6719999999999997</v>
      </c>
      <c r="L547" s="4">
        <f t="shared" si="33"/>
        <v>62.328000000000003</v>
      </c>
      <c r="N547" s="3" t="s">
        <v>2366</v>
      </c>
      <c r="O547" s="3" t="s">
        <v>2367</v>
      </c>
    </row>
    <row r="548" spans="1:15" x14ac:dyDescent="0.25">
      <c r="A548" s="5" t="s">
        <v>1138</v>
      </c>
      <c r="B548" s="6" t="s">
        <v>1139</v>
      </c>
      <c r="C548" s="6">
        <v>2950</v>
      </c>
      <c r="D548" s="6" t="s">
        <v>881</v>
      </c>
      <c r="E548">
        <v>164</v>
      </c>
      <c r="F548" s="8">
        <v>1</v>
      </c>
      <c r="H548">
        <f t="shared" si="34"/>
        <v>59.04</v>
      </c>
      <c r="I548">
        <v>70</v>
      </c>
      <c r="J548">
        <f t="shared" si="35"/>
        <v>10.96</v>
      </c>
      <c r="K548">
        <f t="shared" si="36"/>
        <v>7.6719999999999997</v>
      </c>
      <c r="L548" s="4">
        <f t="shared" si="33"/>
        <v>62.328000000000003</v>
      </c>
      <c r="N548" s="3" t="s">
        <v>2126</v>
      </c>
      <c r="O548" s="3" t="s">
        <v>2127</v>
      </c>
    </row>
    <row r="549" spans="1:15" x14ac:dyDescent="0.25">
      <c r="A549" s="5" t="s">
        <v>1140</v>
      </c>
      <c r="B549" s="6" t="s">
        <v>1141</v>
      </c>
      <c r="C549" s="6">
        <v>2000</v>
      </c>
      <c r="D549" s="6" t="s">
        <v>20</v>
      </c>
      <c r="E549">
        <v>167</v>
      </c>
      <c r="F549" s="8">
        <v>2</v>
      </c>
      <c r="H549">
        <f t="shared" si="34"/>
        <v>60.12</v>
      </c>
      <c r="I549">
        <v>70</v>
      </c>
      <c r="J549">
        <f t="shared" si="35"/>
        <v>9.8800000000000026</v>
      </c>
      <c r="K549">
        <f t="shared" si="36"/>
        <v>6.9160000000000013</v>
      </c>
      <c r="L549" s="4">
        <f t="shared" si="33"/>
        <v>63.083999999999996</v>
      </c>
      <c r="N549" s="3" t="s">
        <v>2368</v>
      </c>
      <c r="O549" s="3" t="s">
        <v>2369</v>
      </c>
    </row>
    <row r="550" spans="1:15" x14ac:dyDescent="0.25">
      <c r="A550" s="5" t="s">
        <v>1142</v>
      </c>
      <c r="B550" s="6" t="s">
        <v>1143</v>
      </c>
      <c r="C550" s="6">
        <v>2830</v>
      </c>
      <c r="D550" s="6" t="s">
        <v>94</v>
      </c>
      <c r="E550">
        <v>167</v>
      </c>
      <c r="F550" s="8">
        <v>1</v>
      </c>
      <c r="H550">
        <f t="shared" si="34"/>
        <v>60.12</v>
      </c>
      <c r="I550">
        <v>70</v>
      </c>
      <c r="J550">
        <f t="shared" si="35"/>
        <v>9.8800000000000026</v>
      </c>
      <c r="K550">
        <f t="shared" si="36"/>
        <v>6.9160000000000013</v>
      </c>
      <c r="L550" s="4">
        <f t="shared" si="33"/>
        <v>63.083999999999996</v>
      </c>
      <c r="N550" s="3" t="s">
        <v>2370</v>
      </c>
      <c r="O550" s="3" t="s">
        <v>2371</v>
      </c>
    </row>
    <row r="551" spans="1:15" x14ac:dyDescent="0.25">
      <c r="A551" s="5" t="s">
        <v>1144</v>
      </c>
      <c r="B551" s="6" t="s">
        <v>1145</v>
      </c>
      <c r="C551" s="6">
        <v>2600</v>
      </c>
      <c r="D551" s="6" t="s">
        <v>845</v>
      </c>
      <c r="E551">
        <v>168</v>
      </c>
      <c r="F551" s="8">
        <v>2</v>
      </c>
      <c r="H551">
        <f t="shared" si="34"/>
        <v>60.48</v>
      </c>
      <c r="I551">
        <v>70</v>
      </c>
      <c r="J551">
        <f t="shared" si="35"/>
        <v>9.5200000000000031</v>
      </c>
      <c r="K551">
        <f t="shared" si="36"/>
        <v>6.6640000000000015</v>
      </c>
      <c r="L551" s="4">
        <f t="shared" si="33"/>
        <v>63.335999999999999</v>
      </c>
      <c r="N551" s="3" t="s">
        <v>2372</v>
      </c>
      <c r="O551" s="3" t="s">
        <v>2373</v>
      </c>
    </row>
    <row r="552" spans="1:15" x14ac:dyDescent="0.25">
      <c r="A552" s="5" t="s">
        <v>1146</v>
      </c>
      <c r="B552" s="6" t="s">
        <v>1147</v>
      </c>
      <c r="C552" s="6">
        <v>2765</v>
      </c>
      <c r="D552" s="6" t="s">
        <v>633</v>
      </c>
      <c r="E552">
        <v>168</v>
      </c>
      <c r="F552" s="8">
        <v>2</v>
      </c>
      <c r="H552">
        <f t="shared" si="34"/>
        <v>60.48</v>
      </c>
      <c r="I552">
        <v>70</v>
      </c>
      <c r="J552">
        <f t="shared" si="35"/>
        <v>9.5200000000000031</v>
      </c>
      <c r="K552">
        <f t="shared" si="36"/>
        <v>6.6640000000000015</v>
      </c>
      <c r="L552" s="4">
        <f t="shared" si="33"/>
        <v>63.335999999999999</v>
      </c>
      <c r="N552" s="3" t="s">
        <v>2374</v>
      </c>
      <c r="O552" s="3" t="s">
        <v>2375</v>
      </c>
    </row>
    <row r="553" spans="1:15" x14ac:dyDescent="0.25">
      <c r="A553" s="5" t="s">
        <v>1148</v>
      </c>
      <c r="B553" s="6" t="s">
        <v>1149</v>
      </c>
      <c r="C553" s="6">
        <v>2880</v>
      </c>
      <c r="D553" s="6" t="s">
        <v>826</v>
      </c>
      <c r="E553">
        <v>169</v>
      </c>
      <c r="F553" s="8">
        <v>2</v>
      </c>
      <c r="H553">
        <f t="shared" si="34"/>
        <v>60.839999999999996</v>
      </c>
      <c r="I553">
        <v>70</v>
      </c>
      <c r="J553">
        <f t="shared" si="35"/>
        <v>9.1600000000000037</v>
      </c>
      <c r="K553">
        <f t="shared" si="36"/>
        <v>6.4120000000000026</v>
      </c>
      <c r="L553" s="4">
        <f t="shared" si="33"/>
        <v>63.587999999999994</v>
      </c>
      <c r="N553" s="3" t="s">
        <v>2376</v>
      </c>
      <c r="O553" s="3" t="s">
        <v>2377</v>
      </c>
    </row>
    <row r="554" spans="1:15" x14ac:dyDescent="0.25">
      <c r="A554" s="5" t="s">
        <v>1150</v>
      </c>
      <c r="B554" s="6" t="s">
        <v>1151</v>
      </c>
      <c r="C554" s="6">
        <v>2100</v>
      </c>
      <c r="D554" s="6" t="s">
        <v>29</v>
      </c>
      <c r="E554">
        <v>170</v>
      </c>
      <c r="F554" s="8">
        <v>2</v>
      </c>
      <c r="H554">
        <f t="shared" si="34"/>
        <v>61.199999999999996</v>
      </c>
      <c r="I554">
        <v>70</v>
      </c>
      <c r="J554">
        <f t="shared" si="35"/>
        <v>8.8000000000000043</v>
      </c>
      <c r="K554">
        <f t="shared" si="36"/>
        <v>6.1600000000000028</v>
      </c>
      <c r="L554" s="4">
        <f t="shared" si="33"/>
        <v>63.839999999999996</v>
      </c>
      <c r="N554" s="3" t="s">
        <v>2378</v>
      </c>
      <c r="O554" s="3" t="s">
        <v>2379</v>
      </c>
    </row>
    <row r="555" spans="1:15" x14ac:dyDescent="0.25">
      <c r="A555" s="5" t="s">
        <v>1152</v>
      </c>
      <c r="B555" s="6" t="s">
        <v>1153</v>
      </c>
      <c r="C555" s="6">
        <v>2800</v>
      </c>
      <c r="D555" s="6" t="s">
        <v>91</v>
      </c>
      <c r="E555">
        <v>170</v>
      </c>
      <c r="F555" s="8">
        <v>2</v>
      </c>
      <c r="H555">
        <f t="shared" si="34"/>
        <v>61.199999999999996</v>
      </c>
      <c r="I555">
        <v>70</v>
      </c>
      <c r="J555">
        <f t="shared" si="35"/>
        <v>8.8000000000000043</v>
      </c>
      <c r="K555">
        <f t="shared" si="36"/>
        <v>6.1600000000000028</v>
      </c>
      <c r="L555" s="4">
        <f t="shared" si="33"/>
        <v>63.839999999999996</v>
      </c>
      <c r="N555" s="3" t="s">
        <v>2380</v>
      </c>
      <c r="O555" s="3" t="s">
        <v>2381</v>
      </c>
    </row>
    <row r="556" spans="1:15" x14ac:dyDescent="0.25">
      <c r="A556" s="5" t="s">
        <v>1154</v>
      </c>
      <c r="B556" s="6" t="s">
        <v>1155</v>
      </c>
      <c r="C556" s="6">
        <v>2791</v>
      </c>
      <c r="D556" s="6" t="s">
        <v>355</v>
      </c>
      <c r="E556">
        <v>170</v>
      </c>
      <c r="F556" s="8">
        <v>1</v>
      </c>
      <c r="H556">
        <f t="shared" si="34"/>
        <v>61.199999999999996</v>
      </c>
      <c r="I556">
        <v>70</v>
      </c>
      <c r="J556">
        <f t="shared" si="35"/>
        <v>8.8000000000000043</v>
      </c>
      <c r="K556">
        <f t="shared" si="36"/>
        <v>6.1600000000000028</v>
      </c>
      <c r="L556" s="4">
        <f t="shared" si="33"/>
        <v>63.839999999999996</v>
      </c>
      <c r="N556" s="3" t="s">
        <v>2382</v>
      </c>
      <c r="O556" s="3" t="s">
        <v>2383</v>
      </c>
    </row>
    <row r="557" spans="1:15" x14ac:dyDescent="0.25">
      <c r="A557" s="5" t="s">
        <v>1156</v>
      </c>
      <c r="B557" s="6" t="s">
        <v>1157</v>
      </c>
      <c r="C557" s="6">
        <v>2400</v>
      </c>
      <c r="D557" s="6" t="s">
        <v>53</v>
      </c>
      <c r="E557">
        <v>170</v>
      </c>
      <c r="F557" s="8">
        <v>2</v>
      </c>
      <c r="H557">
        <f t="shared" si="34"/>
        <v>61.199999999999996</v>
      </c>
      <c r="I557">
        <v>70</v>
      </c>
      <c r="J557">
        <f t="shared" si="35"/>
        <v>8.8000000000000043</v>
      </c>
      <c r="K557">
        <f t="shared" si="36"/>
        <v>6.1600000000000028</v>
      </c>
      <c r="L557" s="4">
        <f t="shared" si="33"/>
        <v>63.839999999999996</v>
      </c>
      <c r="N557" s="3" t="s">
        <v>2384</v>
      </c>
      <c r="O557" s="3" t="s">
        <v>2385</v>
      </c>
    </row>
    <row r="558" spans="1:15" x14ac:dyDescent="0.25">
      <c r="A558" s="5" t="s">
        <v>1158</v>
      </c>
      <c r="B558" s="6" t="s">
        <v>1159</v>
      </c>
      <c r="C558" s="6">
        <v>2500</v>
      </c>
      <c r="D558" s="6" t="s">
        <v>23</v>
      </c>
      <c r="E558">
        <v>170</v>
      </c>
      <c r="F558" s="8">
        <v>1</v>
      </c>
      <c r="H558">
        <f t="shared" si="34"/>
        <v>61.199999999999996</v>
      </c>
      <c r="I558">
        <v>70</v>
      </c>
      <c r="J558">
        <f t="shared" si="35"/>
        <v>8.8000000000000043</v>
      </c>
      <c r="K558">
        <f t="shared" si="36"/>
        <v>6.1600000000000028</v>
      </c>
      <c r="L558" s="4">
        <f t="shared" si="33"/>
        <v>63.839999999999996</v>
      </c>
      <c r="N558" s="3" t="s">
        <v>2386</v>
      </c>
      <c r="O558" s="3" t="s">
        <v>2387</v>
      </c>
    </row>
    <row r="559" spans="1:15" x14ac:dyDescent="0.25">
      <c r="A559" s="5" t="s">
        <v>1160</v>
      </c>
      <c r="B559" s="6" t="s">
        <v>1161</v>
      </c>
      <c r="C559" s="6">
        <v>2830</v>
      </c>
      <c r="D559" s="6" t="s">
        <v>94</v>
      </c>
      <c r="E559">
        <v>170</v>
      </c>
      <c r="F559" s="8">
        <v>2</v>
      </c>
      <c r="H559">
        <f t="shared" si="34"/>
        <v>61.199999999999996</v>
      </c>
      <c r="I559">
        <v>70</v>
      </c>
      <c r="J559">
        <f t="shared" si="35"/>
        <v>8.8000000000000043</v>
      </c>
      <c r="K559">
        <f t="shared" si="36"/>
        <v>6.1600000000000028</v>
      </c>
      <c r="L559" s="4">
        <f t="shared" si="33"/>
        <v>63.839999999999996</v>
      </c>
      <c r="N559" s="3" t="s">
        <v>2388</v>
      </c>
      <c r="O559" s="3" t="s">
        <v>2389</v>
      </c>
    </row>
    <row r="560" spans="1:15" x14ac:dyDescent="0.25">
      <c r="A560" s="5" t="s">
        <v>1162</v>
      </c>
      <c r="B560" s="6" t="s">
        <v>1163</v>
      </c>
      <c r="C560" s="6">
        <v>2770</v>
      </c>
      <c r="D560" s="6" t="s">
        <v>205</v>
      </c>
      <c r="E560">
        <v>170</v>
      </c>
      <c r="F560" s="8">
        <v>2</v>
      </c>
      <c r="H560">
        <f t="shared" si="34"/>
        <v>61.199999999999996</v>
      </c>
      <c r="I560">
        <v>70</v>
      </c>
      <c r="J560">
        <f t="shared" si="35"/>
        <v>8.8000000000000043</v>
      </c>
      <c r="K560">
        <f t="shared" si="36"/>
        <v>6.1600000000000028</v>
      </c>
      <c r="L560" s="4">
        <f t="shared" si="33"/>
        <v>63.839999999999996</v>
      </c>
      <c r="N560" s="3" t="s">
        <v>2390</v>
      </c>
      <c r="O560" s="3" t="s">
        <v>2391</v>
      </c>
    </row>
    <row r="561" spans="1:15" x14ac:dyDescent="0.25">
      <c r="A561" s="5" t="s">
        <v>1164</v>
      </c>
      <c r="B561" s="6" t="s">
        <v>1165</v>
      </c>
      <c r="C561" s="6">
        <v>3400</v>
      </c>
      <c r="D561" s="6" t="s">
        <v>793</v>
      </c>
      <c r="E561">
        <v>174</v>
      </c>
      <c r="F561" s="8">
        <v>2</v>
      </c>
      <c r="H561">
        <f t="shared" si="34"/>
        <v>62.64</v>
      </c>
      <c r="I561">
        <v>70</v>
      </c>
      <c r="J561">
        <f t="shared" si="35"/>
        <v>7.3599999999999994</v>
      </c>
      <c r="K561">
        <f t="shared" si="36"/>
        <v>5.1519999999999992</v>
      </c>
      <c r="L561" s="4">
        <f t="shared" si="33"/>
        <v>64.847999999999999</v>
      </c>
      <c r="N561" s="3" t="s">
        <v>2392</v>
      </c>
      <c r="O561" s="3" t="s">
        <v>2393</v>
      </c>
    </row>
    <row r="562" spans="1:15" x14ac:dyDescent="0.25">
      <c r="A562" s="5" t="s">
        <v>1166</v>
      </c>
      <c r="B562" s="6" t="s">
        <v>1167</v>
      </c>
      <c r="C562" s="6">
        <v>2700</v>
      </c>
      <c r="D562" s="6" t="s">
        <v>34</v>
      </c>
      <c r="E562">
        <v>175</v>
      </c>
      <c r="F562" s="8">
        <v>2</v>
      </c>
      <c r="H562">
        <f t="shared" si="34"/>
        <v>63</v>
      </c>
      <c r="I562">
        <v>70</v>
      </c>
      <c r="J562">
        <f t="shared" si="35"/>
        <v>7</v>
      </c>
      <c r="K562">
        <f t="shared" si="36"/>
        <v>4.8999999999999995</v>
      </c>
      <c r="L562" s="4">
        <f t="shared" si="33"/>
        <v>65.099999999999994</v>
      </c>
      <c r="N562" s="3" t="s">
        <v>1392</v>
      </c>
      <c r="O562" s="3" t="s">
        <v>2394</v>
      </c>
    </row>
    <row r="563" spans="1:15" x14ac:dyDescent="0.25">
      <c r="A563" s="5" t="s">
        <v>1168</v>
      </c>
      <c r="B563" s="6" t="s">
        <v>1169</v>
      </c>
      <c r="C563" s="6">
        <v>2620</v>
      </c>
      <c r="D563" s="6" t="s">
        <v>555</v>
      </c>
      <c r="E563">
        <v>175</v>
      </c>
      <c r="F563" s="8">
        <v>2</v>
      </c>
      <c r="H563">
        <f t="shared" si="34"/>
        <v>63</v>
      </c>
      <c r="I563">
        <v>70</v>
      </c>
      <c r="J563">
        <f t="shared" si="35"/>
        <v>7</v>
      </c>
      <c r="K563">
        <f t="shared" si="36"/>
        <v>4.8999999999999995</v>
      </c>
      <c r="L563" s="4">
        <f t="shared" si="33"/>
        <v>65.099999999999994</v>
      </c>
      <c r="N563" s="3" t="s">
        <v>2395</v>
      </c>
      <c r="O563" s="3" t="s">
        <v>2396</v>
      </c>
    </row>
    <row r="564" spans="1:15" x14ac:dyDescent="0.25">
      <c r="A564" s="5" t="s">
        <v>1170</v>
      </c>
      <c r="B564" s="6" t="s">
        <v>1171</v>
      </c>
      <c r="C564" s="6">
        <v>2620</v>
      </c>
      <c r="D564" s="6" t="s">
        <v>555</v>
      </c>
      <c r="E564">
        <v>175</v>
      </c>
      <c r="F564" s="8">
        <v>2</v>
      </c>
      <c r="H564">
        <f t="shared" si="34"/>
        <v>63</v>
      </c>
      <c r="I564">
        <v>70</v>
      </c>
      <c r="J564">
        <f t="shared" si="35"/>
        <v>7</v>
      </c>
      <c r="K564">
        <f t="shared" si="36"/>
        <v>4.8999999999999995</v>
      </c>
      <c r="L564" s="4">
        <f t="shared" si="33"/>
        <v>65.099999999999994</v>
      </c>
      <c r="N564" s="3" t="s">
        <v>2397</v>
      </c>
      <c r="O564" s="3" t="s">
        <v>2398</v>
      </c>
    </row>
    <row r="565" spans="1:15" x14ac:dyDescent="0.25">
      <c r="A565" s="5" t="s">
        <v>1172</v>
      </c>
      <c r="B565" s="6" t="s">
        <v>1173</v>
      </c>
      <c r="C565" s="6">
        <v>2400</v>
      </c>
      <c r="D565" s="6" t="s">
        <v>53</v>
      </c>
      <c r="E565">
        <v>175</v>
      </c>
      <c r="F565" s="8">
        <v>2</v>
      </c>
      <c r="H565">
        <f t="shared" si="34"/>
        <v>63</v>
      </c>
      <c r="I565">
        <v>70</v>
      </c>
      <c r="J565">
        <f t="shared" si="35"/>
        <v>7</v>
      </c>
      <c r="K565">
        <f t="shared" si="36"/>
        <v>4.8999999999999995</v>
      </c>
      <c r="L565" s="4">
        <f t="shared" si="33"/>
        <v>65.099999999999994</v>
      </c>
      <c r="N565" s="3" t="s">
        <v>2399</v>
      </c>
      <c r="O565" s="3" t="s">
        <v>2400</v>
      </c>
    </row>
    <row r="566" spans="1:15" x14ac:dyDescent="0.25">
      <c r="A566" s="5" t="s">
        <v>1174</v>
      </c>
      <c r="B566" s="6" t="s">
        <v>1175</v>
      </c>
      <c r="C566" s="6">
        <v>3500</v>
      </c>
      <c r="D566" s="6" t="s">
        <v>641</v>
      </c>
      <c r="E566">
        <v>176</v>
      </c>
      <c r="F566" s="8">
        <v>2</v>
      </c>
      <c r="H566">
        <f t="shared" si="34"/>
        <v>63.36</v>
      </c>
      <c r="I566">
        <v>70</v>
      </c>
      <c r="J566">
        <f t="shared" si="35"/>
        <v>6.6400000000000006</v>
      </c>
      <c r="K566">
        <f t="shared" si="36"/>
        <v>4.6479999999999997</v>
      </c>
      <c r="L566" s="4">
        <f t="shared" si="33"/>
        <v>65.352000000000004</v>
      </c>
      <c r="N566" s="3" t="s">
        <v>2401</v>
      </c>
      <c r="O566" s="3" t="s">
        <v>2402</v>
      </c>
    </row>
    <row r="567" spans="1:15" x14ac:dyDescent="0.25">
      <c r="A567" s="5" t="s">
        <v>1176</v>
      </c>
      <c r="B567" s="6" t="s">
        <v>1177</v>
      </c>
      <c r="C567" s="6">
        <v>2760</v>
      </c>
      <c r="D567" s="6" t="s">
        <v>1015</v>
      </c>
      <c r="E567">
        <v>179</v>
      </c>
      <c r="F567" s="8">
        <v>1</v>
      </c>
      <c r="H567">
        <f t="shared" si="34"/>
        <v>64.44</v>
      </c>
      <c r="I567">
        <v>70</v>
      </c>
      <c r="J567">
        <f t="shared" si="35"/>
        <v>5.5600000000000023</v>
      </c>
      <c r="K567">
        <f t="shared" si="36"/>
        <v>3.8920000000000012</v>
      </c>
      <c r="L567" s="4">
        <f t="shared" si="33"/>
        <v>66.108000000000004</v>
      </c>
      <c r="N567" s="3" t="s">
        <v>2403</v>
      </c>
      <c r="O567" s="3" t="s">
        <v>2404</v>
      </c>
    </row>
    <row r="568" spans="1:15" x14ac:dyDescent="0.25">
      <c r="A568" s="5" t="s">
        <v>1178</v>
      </c>
      <c r="B568" s="6" t="s">
        <v>1179</v>
      </c>
      <c r="C568" s="6">
        <v>2791</v>
      </c>
      <c r="D568" s="6" t="s">
        <v>355</v>
      </c>
      <c r="E568">
        <v>180</v>
      </c>
      <c r="F568" s="8">
        <v>2</v>
      </c>
      <c r="H568">
        <f t="shared" si="34"/>
        <v>64.8</v>
      </c>
      <c r="I568">
        <v>70</v>
      </c>
      <c r="J568">
        <f t="shared" si="35"/>
        <v>5.2000000000000028</v>
      </c>
      <c r="K568">
        <f t="shared" si="36"/>
        <v>3.6400000000000019</v>
      </c>
      <c r="L568" s="4">
        <f t="shared" si="33"/>
        <v>66.36</v>
      </c>
      <c r="N568" s="3" t="s">
        <v>2405</v>
      </c>
      <c r="O568" s="3" t="s">
        <v>2406</v>
      </c>
    </row>
    <row r="569" spans="1:15" x14ac:dyDescent="0.25">
      <c r="A569" s="5" t="s">
        <v>1180</v>
      </c>
      <c r="B569" s="6" t="s">
        <v>1181</v>
      </c>
      <c r="C569" s="6">
        <v>2820</v>
      </c>
      <c r="D569" s="6" t="s">
        <v>239</v>
      </c>
      <c r="E569">
        <v>180</v>
      </c>
      <c r="F569" s="8">
        <v>2</v>
      </c>
      <c r="H569">
        <f t="shared" si="34"/>
        <v>64.8</v>
      </c>
      <c r="I569">
        <v>70</v>
      </c>
      <c r="J569">
        <f t="shared" si="35"/>
        <v>5.2000000000000028</v>
      </c>
      <c r="K569">
        <f t="shared" si="36"/>
        <v>3.6400000000000019</v>
      </c>
      <c r="L569" s="4">
        <f t="shared" si="33"/>
        <v>66.36</v>
      </c>
      <c r="N569" s="3" t="s">
        <v>2407</v>
      </c>
      <c r="O569" s="3" t="s">
        <v>2408</v>
      </c>
    </row>
    <row r="570" spans="1:15" x14ac:dyDescent="0.25">
      <c r="A570" s="5" t="s">
        <v>1182</v>
      </c>
      <c r="B570" s="6" t="s">
        <v>1183</v>
      </c>
      <c r="C570" s="6">
        <v>2500</v>
      </c>
      <c r="D570" s="6" t="s">
        <v>23</v>
      </c>
      <c r="E570">
        <v>180</v>
      </c>
      <c r="F570" s="8">
        <v>2</v>
      </c>
      <c r="H570">
        <f t="shared" si="34"/>
        <v>64.8</v>
      </c>
      <c r="I570">
        <v>70</v>
      </c>
      <c r="J570">
        <f t="shared" si="35"/>
        <v>5.2000000000000028</v>
      </c>
      <c r="K570">
        <f t="shared" si="36"/>
        <v>3.6400000000000019</v>
      </c>
      <c r="L570" s="4">
        <f t="shared" si="33"/>
        <v>66.36</v>
      </c>
      <c r="N570" s="3" t="s">
        <v>2409</v>
      </c>
      <c r="O570" s="3" t="s">
        <v>2410</v>
      </c>
    </row>
    <row r="571" spans="1:15" x14ac:dyDescent="0.25">
      <c r="A571" s="5" t="s">
        <v>1184</v>
      </c>
      <c r="B571" s="6" t="s">
        <v>1185</v>
      </c>
      <c r="C571" s="6">
        <v>2300</v>
      </c>
      <c r="D571" s="6" t="s">
        <v>3</v>
      </c>
      <c r="E571">
        <v>180</v>
      </c>
      <c r="F571" s="8">
        <v>1</v>
      </c>
      <c r="H571">
        <f t="shared" si="34"/>
        <v>64.8</v>
      </c>
      <c r="I571">
        <v>70</v>
      </c>
      <c r="J571">
        <f t="shared" si="35"/>
        <v>5.2000000000000028</v>
      </c>
      <c r="K571">
        <f t="shared" si="36"/>
        <v>3.6400000000000019</v>
      </c>
      <c r="L571" s="4">
        <f t="shared" si="33"/>
        <v>66.36</v>
      </c>
      <c r="N571" s="3" t="s">
        <v>2411</v>
      </c>
      <c r="O571" s="3" t="s">
        <v>2412</v>
      </c>
    </row>
    <row r="572" spans="1:15" x14ac:dyDescent="0.25">
      <c r="A572" s="5" t="s">
        <v>1186</v>
      </c>
      <c r="B572" s="6" t="s">
        <v>1187</v>
      </c>
      <c r="C572" s="6">
        <v>2100</v>
      </c>
      <c r="D572" s="6" t="s">
        <v>29</v>
      </c>
      <c r="E572">
        <v>180</v>
      </c>
      <c r="F572" s="8">
        <v>2</v>
      </c>
      <c r="H572">
        <f t="shared" si="34"/>
        <v>64.8</v>
      </c>
      <c r="I572">
        <v>70</v>
      </c>
      <c r="J572">
        <f t="shared" si="35"/>
        <v>5.2000000000000028</v>
      </c>
      <c r="K572">
        <f t="shared" si="36"/>
        <v>3.6400000000000019</v>
      </c>
      <c r="L572" s="4">
        <f t="shared" si="33"/>
        <v>66.36</v>
      </c>
      <c r="N572" s="3" t="s">
        <v>2413</v>
      </c>
      <c r="O572" s="3" t="s">
        <v>2414</v>
      </c>
    </row>
    <row r="573" spans="1:15" x14ac:dyDescent="0.25">
      <c r="A573" s="5" t="s">
        <v>1188</v>
      </c>
      <c r="B573" s="6" t="s">
        <v>1189</v>
      </c>
      <c r="C573" s="6">
        <v>2730</v>
      </c>
      <c r="D573" s="6" t="s">
        <v>46</v>
      </c>
      <c r="E573">
        <v>180</v>
      </c>
      <c r="F573" s="8">
        <v>1</v>
      </c>
      <c r="H573">
        <f t="shared" si="34"/>
        <v>64.8</v>
      </c>
      <c r="I573">
        <v>70</v>
      </c>
      <c r="J573">
        <f t="shared" si="35"/>
        <v>5.2000000000000028</v>
      </c>
      <c r="K573">
        <f t="shared" si="36"/>
        <v>3.6400000000000019</v>
      </c>
      <c r="L573" s="4">
        <f t="shared" ref="L573:L636" si="37">(MAX(H573,I573))-K573</f>
        <v>66.36</v>
      </c>
      <c r="N573" s="3" t="s">
        <v>2415</v>
      </c>
      <c r="O573" s="3" t="s">
        <v>2416</v>
      </c>
    </row>
    <row r="574" spans="1:15" x14ac:dyDescent="0.25">
      <c r="A574" s="5" t="s">
        <v>1190</v>
      </c>
      <c r="B574" s="6" t="s">
        <v>1191</v>
      </c>
      <c r="C574" s="6">
        <v>2860</v>
      </c>
      <c r="D574" s="6" t="s">
        <v>246</v>
      </c>
      <c r="E574">
        <v>180</v>
      </c>
      <c r="F574" s="8">
        <v>2</v>
      </c>
      <c r="H574">
        <f t="shared" si="34"/>
        <v>64.8</v>
      </c>
      <c r="I574">
        <v>70</v>
      </c>
      <c r="J574">
        <f t="shared" si="35"/>
        <v>5.2000000000000028</v>
      </c>
      <c r="K574">
        <f t="shared" si="36"/>
        <v>3.6400000000000019</v>
      </c>
      <c r="L574" s="4">
        <f t="shared" si="37"/>
        <v>66.36</v>
      </c>
      <c r="N574" s="3" t="s">
        <v>2417</v>
      </c>
      <c r="O574" s="3" t="s">
        <v>2418</v>
      </c>
    </row>
    <row r="575" spans="1:15" x14ac:dyDescent="0.25">
      <c r="A575" s="5" t="s">
        <v>1192</v>
      </c>
      <c r="B575" s="6" t="s">
        <v>1193</v>
      </c>
      <c r="C575" s="6">
        <v>3460</v>
      </c>
      <c r="D575" s="6" t="s">
        <v>422</v>
      </c>
      <c r="E575">
        <v>180</v>
      </c>
      <c r="F575" s="8">
        <v>2</v>
      </c>
      <c r="H575">
        <f t="shared" si="34"/>
        <v>64.8</v>
      </c>
      <c r="I575">
        <v>70</v>
      </c>
      <c r="J575">
        <f t="shared" si="35"/>
        <v>5.2000000000000028</v>
      </c>
      <c r="K575">
        <f t="shared" si="36"/>
        <v>3.6400000000000019</v>
      </c>
      <c r="L575" s="4">
        <f t="shared" si="37"/>
        <v>66.36</v>
      </c>
      <c r="N575" s="3" t="s">
        <v>2419</v>
      </c>
      <c r="O575" s="3" t="s">
        <v>2420</v>
      </c>
    </row>
    <row r="576" spans="1:15" x14ac:dyDescent="0.25">
      <c r="A576" s="5" t="s">
        <v>1194</v>
      </c>
      <c r="B576" s="6" t="s">
        <v>1195</v>
      </c>
      <c r="C576" s="6">
        <v>2000</v>
      </c>
      <c r="D576" s="6" t="s">
        <v>20</v>
      </c>
      <c r="E576">
        <v>182</v>
      </c>
      <c r="F576" s="8">
        <v>2</v>
      </c>
      <c r="H576">
        <f t="shared" si="34"/>
        <v>65.52</v>
      </c>
      <c r="I576">
        <v>70</v>
      </c>
      <c r="J576">
        <f t="shared" si="35"/>
        <v>4.480000000000004</v>
      </c>
      <c r="K576">
        <f t="shared" si="36"/>
        <v>3.1360000000000028</v>
      </c>
      <c r="L576" s="4">
        <f t="shared" si="37"/>
        <v>66.864000000000004</v>
      </c>
      <c r="N576" s="3" t="s">
        <v>2421</v>
      </c>
      <c r="O576" s="3" t="s">
        <v>2422</v>
      </c>
    </row>
    <row r="577" spans="1:15" x14ac:dyDescent="0.25">
      <c r="A577" s="5" t="s">
        <v>1196</v>
      </c>
      <c r="B577" s="6" t="s">
        <v>1197</v>
      </c>
      <c r="C577" s="6">
        <v>2300</v>
      </c>
      <c r="D577" s="6" t="s">
        <v>3</v>
      </c>
      <c r="E577">
        <v>185</v>
      </c>
      <c r="F577" s="8">
        <v>2</v>
      </c>
      <c r="H577">
        <f t="shared" si="34"/>
        <v>66.599999999999994</v>
      </c>
      <c r="I577">
        <v>70</v>
      </c>
      <c r="J577">
        <f t="shared" si="35"/>
        <v>3.4000000000000057</v>
      </c>
      <c r="K577">
        <f t="shared" si="36"/>
        <v>2.3800000000000039</v>
      </c>
      <c r="L577" s="4">
        <f t="shared" si="37"/>
        <v>67.61999999999999</v>
      </c>
      <c r="N577" s="3" t="s">
        <v>2423</v>
      </c>
      <c r="O577" s="3" t="s">
        <v>2424</v>
      </c>
    </row>
    <row r="578" spans="1:15" x14ac:dyDescent="0.25">
      <c r="A578" s="5" t="s">
        <v>1198</v>
      </c>
      <c r="B578" s="6" t="s">
        <v>1199</v>
      </c>
      <c r="C578" s="6">
        <v>2690</v>
      </c>
      <c r="D578" s="6" t="s">
        <v>638</v>
      </c>
      <c r="E578">
        <v>185</v>
      </c>
      <c r="F578" s="8">
        <v>2</v>
      </c>
      <c r="H578">
        <f t="shared" ref="H578:H620" si="38">(E578*0.36)</f>
        <v>66.599999999999994</v>
      </c>
      <c r="I578">
        <v>70</v>
      </c>
      <c r="J578">
        <f t="shared" ref="J578:J641" si="39">I578-H578</f>
        <v>3.4000000000000057</v>
      </c>
      <c r="K578">
        <f t="shared" ref="K578:K641" si="40">J578*0.7</f>
        <v>2.3800000000000039</v>
      </c>
      <c r="L578" s="4">
        <f t="shared" si="37"/>
        <v>67.61999999999999</v>
      </c>
      <c r="N578" s="3" t="s">
        <v>2425</v>
      </c>
      <c r="O578" s="3" t="s">
        <v>2426</v>
      </c>
    </row>
    <row r="579" spans="1:15" x14ac:dyDescent="0.25">
      <c r="A579" s="5" t="s">
        <v>1200</v>
      </c>
      <c r="B579" s="6" t="s">
        <v>1201</v>
      </c>
      <c r="C579" s="6">
        <v>3460</v>
      </c>
      <c r="D579" s="6" t="s">
        <v>422</v>
      </c>
      <c r="E579">
        <v>185</v>
      </c>
      <c r="F579" s="8">
        <v>2</v>
      </c>
      <c r="H579">
        <f t="shared" si="38"/>
        <v>66.599999999999994</v>
      </c>
      <c r="I579">
        <v>70</v>
      </c>
      <c r="J579">
        <f t="shared" si="39"/>
        <v>3.4000000000000057</v>
      </c>
      <c r="K579">
        <f t="shared" si="40"/>
        <v>2.3800000000000039</v>
      </c>
      <c r="L579" s="4">
        <f t="shared" si="37"/>
        <v>67.61999999999999</v>
      </c>
      <c r="N579" s="3" t="s">
        <v>2427</v>
      </c>
      <c r="O579" s="3" t="s">
        <v>2428</v>
      </c>
    </row>
    <row r="580" spans="1:15" x14ac:dyDescent="0.25">
      <c r="A580" s="5" t="s">
        <v>1202</v>
      </c>
      <c r="B580" s="6" t="s">
        <v>1203</v>
      </c>
      <c r="C580" s="6">
        <v>2800</v>
      </c>
      <c r="D580" s="6" t="s">
        <v>91</v>
      </c>
      <c r="E580">
        <v>188</v>
      </c>
      <c r="F580" s="8">
        <v>2</v>
      </c>
      <c r="H580">
        <f t="shared" si="38"/>
        <v>67.679999999999993</v>
      </c>
      <c r="I580">
        <v>70</v>
      </c>
      <c r="J580">
        <f t="shared" si="39"/>
        <v>2.3200000000000074</v>
      </c>
      <c r="K580">
        <f t="shared" si="40"/>
        <v>1.624000000000005</v>
      </c>
      <c r="L580" s="4">
        <f t="shared" si="37"/>
        <v>68.375999999999991</v>
      </c>
      <c r="N580" s="3" t="s">
        <v>2429</v>
      </c>
      <c r="O580" s="3" t="s">
        <v>2430</v>
      </c>
    </row>
    <row r="581" spans="1:15" x14ac:dyDescent="0.25">
      <c r="A581" s="5" t="s">
        <v>1204</v>
      </c>
      <c r="B581" s="6" t="s">
        <v>1205</v>
      </c>
      <c r="C581" s="6">
        <v>3500</v>
      </c>
      <c r="D581" s="6" t="s">
        <v>641</v>
      </c>
      <c r="E581">
        <v>189</v>
      </c>
      <c r="F581" s="8">
        <v>2</v>
      </c>
      <c r="H581">
        <f t="shared" si="38"/>
        <v>68.039999999999992</v>
      </c>
      <c r="I581">
        <v>70</v>
      </c>
      <c r="J581">
        <f t="shared" si="39"/>
        <v>1.960000000000008</v>
      </c>
      <c r="K581">
        <f t="shared" si="40"/>
        <v>1.3720000000000054</v>
      </c>
      <c r="L581" s="4">
        <f t="shared" si="37"/>
        <v>68.628</v>
      </c>
      <c r="N581" s="3" t="s">
        <v>2431</v>
      </c>
      <c r="O581" s="3" t="s">
        <v>2432</v>
      </c>
    </row>
    <row r="582" spans="1:15" x14ac:dyDescent="0.25">
      <c r="A582" s="5" t="s">
        <v>1206</v>
      </c>
      <c r="B582" s="6" t="s">
        <v>1207</v>
      </c>
      <c r="C582" s="6">
        <v>2900</v>
      </c>
      <c r="D582" s="6" t="s">
        <v>316</v>
      </c>
      <c r="E582">
        <v>190</v>
      </c>
      <c r="F582" s="8">
        <v>2</v>
      </c>
      <c r="H582">
        <f t="shared" si="38"/>
        <v>68.399999999999991</v>
      </c>
      <c r="I582">
        <v>70</v>
      </c>
      <c r="J582">
        <f t="shared" si="39"/>
        <v>1.6000000000000085</v>
      </c>
      <c r="K582">
        <f t="shared" si="40"/>
        <v>1.1200000000000059</v>
      </c>
      <c r="L582" s="4">
        <f t="shared" si="37"/>
        <v>68.88</v>
      </c>
      <c r="N582" s="3" t="s">
        <v>2433</v>
      </c>
      <c r="O582" s="3" t="s">
        <v>2434</v>
      </c>
    </row>
    <row r="583" spans="1:15" x14ac:dyDescent="0.25">
      <c r="A583" s="5" t="s">
        <v>1208</v>
      </c>
      <c r="B583" s="6" t="s">
        <v>1209</v>
      </c>
      <c r="C583" s="6">
        <v>2830</v>
      </c>
      <c r="D583" s="6" t="s">
        <v>94</v>
      </c>
      <c r="E583">
        <v>190</v>
      </c>
      <c r="F583" s="8">
        <v>2</v>
      </c>
      <c r="H583">
        <f t="shared" si="38"/>
        <v>68.399999999999991</v>
      </c>
      <c r="I583">
        <v>70</v>
      </c>
      <c r="J583">
        <f t="shared" si="39"/>
        <v>1.6000000000000085</v>
      </c>
      <c r="K583">
        <f t="shared" si="40"/>
        <v>1.1200000000000059</v>
      </c>
      <c r="L583" s="4">
        <f t="shared" si="37"/>
        <v>68.88</v>
      </c>
      <c r="N583" s="3" t="s">
        <v>2435</v>
      </c>
      <c r="O583" s="3" t="s">
        <v>2436</v>
      </c>
    </row>
    <row r="584" spans="1:15" x14ac:dyDescent="0.25">
      <c r="A584" s="5" t="s">
        <v>1210</v>
      </c>
      <c r="B584" s="6" t="s">
        <v>1211</v>
      </c>
      <c r="C584" s="6">
        <v>2791</v>
      </c>
      <c r="D584" s="6" t="s">
        <v>355</v>
      </c>
      <c r="E584">
        <v>190</v>
      </c>
      <c r="F584" s="8">
        <v>2</v>
      </c>
      <c r="H584">
        <f t="shared" si="38"/>
        <v>68.399999999999991</v>
      </c>
      <c r="I584">
        <v>70</v>
      </c>
      <c r="J584">
        <f t="shared" si="39"/>
        <v>1.6000000000000085</v>
      </c>
      <c r="K584">
        <f t="shared" si="40"/>
        <v>1.1200000000000059</v>
      </c>
      <c r="L584" s="4">
        <f t="shared" si="37"/>
        <v>68.88</v>
      </c>
      <c r="N584" s="3" t="s">
        <v>2437</v>
      </c>
      <c r="O584" s="3" t="s">
        <v>2438</v>
      </c>
    </row>
    <row r="585" spans="1:15" x14ac:dyDescent="0.25">
      <c r="A585" s="5" t="s">
        <v>1212</v>
      </c>
      <c r="B585" s="6" t="s">
        <v>1213</v>
      </c>
      <c r="C585" s="6">
        <v>2840</v>
      </c>
      <c r="D585" s="6" t="s">
        <v>1064</v>
      </c>
      <c r="E585">
        <v>190</v>
      </c>
      <c r="F585" s="8">
        <v>2</v>
      </c>
      <c r="H585">
        <f t="shared" si="38"/>
        <v>68.399999999999991</v>
      </c>
      <c r="I585">
        <v>70</v>
      </c>
      <c r="J585">
        <f t="shared" si="39"/>
        <v>1.6000000000000085</v>
      </c>
      <c r="K585">
        <f t="shared" si="40"/>
        <v>1.1200000000000059</v>
      </c>
      <c r="L585" s="4">
        <f t="shared" si="37"/>
        <v>68.88</v>
      </c>
      <c r="N585" s="3" t="s">
        <v>2439</v>
      </c>
      <c r="O585" s="3" t="s">
        <v>2440</v>
      </c>
    </row>
    <row r="586" spans="1:15" x14ac:dyDescent="0.25">
      <c r="A586" s="5" t="s">
        <v>1214</v>
      </c>
      <c r="B586" s="6" t="s">
        <v>1215</v>
      </c>
      <c r="C586" s="6">
        <v>2500</v>
      </c>
      <c r="D586" s="6" t="s">
        <v>23</v>
      </c>
      <c r="E586">
        <v>199</v>
      </c>
      <c r="F586" s="8">
        <v>2</v>
      </c>
      <c r="H586">
        <f t="shared" si="38"/>
        <v>71.64</v>
      </c>
      <c r="I586">
        <v>70</v>
      </c>
      <c r="J586">
        <f t="shared" si="39"/>
        <v>-1.6400000000000006</v>
      </c>
      <c r="K586">
        <f t="shared" si="40"/>
        <v>-1.1480000000000004</v>
      </c>
      <c r="L586" s="4">
        <f t="shared" ref="L586:L620" si="41">(MAX(H586,I586))+K586</f>
        <v>70.492000000000004</v>
      </c>
      <c r="N586" s="3" t="s">
        <v>2441</v>
      </c>
      <c r="O586" s="3" t="s">
        <v>2442</v>
      </c>
    </row>
    <row r="587" spans="1:15" x14ac:dyDescent="0.25">
      <c r="A587" s="5" t="s">
        <v>1216</v>
      </c>
      <c r="B587" s="6" t="s">
        <v>1217</v>
      </c>
      <c r="C587" s="6">
        <v>2670</v>
      </c>
      <c r="D587" s="6" t="s">
        <v>969</v>
      </c>
      <c r="E587">
        <v>200</v>
      </c>
      <c r="F587" s="8">
        <v>2</v>
      </c>
      <c r="H587">
        <f t="shared" si="38"/>
        <v>72</v>
      </c>
      <c r="I587">
        <v>70</v>
      </c>
      <c r="J587">
        <f t="shared" si="39"/>
        <v>-2</v>
      </c>
      <c r="K587">
        <f t="shared" si="40"/>
        <v>-1.4</v>
      </c>
      <c r="L587" s="4">
        <f t="shared" si="41"/>
        <v>70.599999999999994</v>
      </c>
      <c r="N587" s="3" t="s">
        <v>2443</v>
      </c>
      <c r="O587" s="3" t="s">
        <v>2444</v>
      </c>
    </row>
    <row r="588" spans="1:15" x14ac:dyDescent="0.25">
      <c r="A588" s="5" t="s">
        <v>1218</v>
      </c>
      <c r="B588" s="6" t="s">
        <v>1219</v>
      </c>
      <c r="C588" s="6">
        <v>2870</v>
      </c>
      <c r="D588" s="6" t="s">
        <v>1109</v>
      </c>
      <c r="E588">
        <v>200</v>
      </c>
      <c r="F588" s="8">
        <v>2</v>
      </c>
      <c r="H588">
        <f t="shared" si="38"/>
        <v>72</v>
      </c>
      <c r="I588">
        <v>70</v>
      </c>
      <c r="J588">
        <f t="shared" si="39"/>
        <v>-2</v>
      </c>
      <c r="K588">
        <f t="shared" si="40"/>
        <v>-1.4</v>
      </c>
      <c r="L588" s="4">
        <f t="shared" si="41"/>
        <v>70.599999999999994</v>
      </c>
      <c r="N588" s="3" t="s">
        <v>2445</v>
      </c>
      <c r="O588" s="3" t="s">
        <v>2446</v>
      </c>
    </row>
    <row r="589" spans="1:15" x14ac:dyDescent="0.25">
      <c r="A589" s="5" t="s">
        <v>1220</v>
      </c>
      <c r="B589" s="6" t="s">
        <v>1221</v>
      </c>
      <c r="C589" s="6">
        <v>2635</v>
      </c>
      <c r="D589" s="6" t="s">
        <v>706</v>
      </c>
      <c r="E589">
        <v>200</v>
      </c>
      <c r="F589" s="8">
        <v>2</v>
      </c>
      <c r="H589">
        <f t="shared" si="38"/>
        <v>72</v>
      </c>
      <c r="I589">
        <v>70</v>
      </c>
      <c r="J589">
        <f t="shared" si="39"/>
        <v>-2</v>
      </c>
      <c r="K589">
        <f t="shared" si="40"/>
        <v>-1.4</v>
      </c>
      <c r="L589" s="4">
        <f t="shared" si="41"/>
        <v>70.599999999999994</v>
      </c>
      <c r="N589" s="3" t="s">
        <v>2447</v>
      </c>
      <c r="O589" s="3" t="s">
        <v>2448</v>
      </c>
    </row>
    <row r="590" spans="1:15" x14ac:dyDescent="0.25">
      <c r="A590" s="5" t="s">
        <v>1222</v>
      </c>
      <c r="B590" s="6" t="s">
        <v>1223</v>
      </c>
      <c r="C590" s="6">
        <v>2860</v>
      </c>
      <c r="D590" s="6" t="s">
        <v>246</v>
      </c>
      <c r="E590">
        <v>200</v>
      </c>
      <c r="F590" s="8">
        <v>2</v>
      </c>
      <c r="H590">
        <f t="shared" si="38"/>
        <v>72</v>
      </c>
      <c r="I590">
        <v>70</v>
      </c>
      <c r="J590">
        <f t="shared" si="39"/>
        <v>-2</v>
      </c>
      <c r="K590">
        <f t="shared" si="40"/>
        <v>-1.4</v>
      </c>
      <c r="L590" s="4">
        <f t="shared" si="41"/>
        <v>70.599999999999994</v>
      </c>
      <c r="N590" s="3" t="s">
        <v>2449</v>
      </c>
      <c r="O590" s="3" t="s">
        <v>2450</v>
      </c>
    </row>
    <row r="591" spans="1:15" x14ac:dyDescent="0.25">
      <c r="A591" s="5" t="s">
        <v>1224</v>
      </c>
      <c r="B591" s="6" t="s">
        <v>1225</v>
      </c>
      <c r="C591" s="6">
        <v>3450</v>
      </c>
      <c r="D591" s="6" t="s">
        <v>542</v>
      </c>
      <c r="E591">
        <v>200</v>
      </c>
      <c r="F591" s="8">
        <v>2</v>
      </c>
      <c r="H591">
        <f t="shared" si="38"/>
        <v>72</v>
      </c>
      <c r="I591">
        <v>70</v>
      </c>
      <c r="J591">
        <f t="shared" si="39"/>
        <v>-2</v>
      </c>
      <c r="K591">
        <f t="shared" si="40"/>
        <v>-1.4</v>
      </c>
      <c r="L591" s="4">
        <f t="shared" si="41"/>
        <v>70.599999999999994</v>
      </c>
      <c r="N591" s="3" t="s">
        <v>2451</v>
      </c>
      <c r="O591" s="3" t="s">
        <v>2452</v>
      </c>
    </row>
    <row r="592" spans="1:15" x14ac:dyDescent="0.25">
      <c r="A592" s="5" t="s">
        <v>1226</v>
      </c>
      <c r="B592" s="6" t="s">
        <v>1227</v>
      </c>
      <c r="C592" s="6">
        <v>2900</v>
      </c>
      <c r="D592" s="6" t="s">
        <v>316</v>
      </c>
      <c r="E592">
        <v>200</v>
      </c>
      <c r="F592" s="8">
        <v>2</v>
      </c>
      <c r="H592">
        <f t="shared" si="38"/>
        <v>72</v>
      </c>
      <c r="I592">
        <v>70</v>
      </c>
      <c r="J592">
        <f t="shared" si="39"/>
        <v>-2</v>
      </c>
      <c r="K592">
        <f t="shared" si="40"/>
        <v>-1.4</v>
      </c>
      <c r="L592" s="4">
        <f t="shared" si="41"/>
        <v>70.599999999999994</v>
      </c>
      <c r="N592" s="3" t="s">
        <v>2453</v>
      </c>
      <c r="O592" s="3" t="s">
        <v>2454</v>
      </c>
    </row>
    <row r="593" spans="1:15" x14ac:dyDescent="0.25">
      <c r="A593" s="5" t="s">
        <v>1228</v>
      </c>
      <c r="B593" s="6" t="s">
        <v>1229</v>
      </c>
      <c r="C593" s="6">
        <v>2500</v>
      </c>
      <c r="D593" s="6" t="s">
        <v>23</v>
      </c>
      <c r="E593">
        <v>200</v>
      </c>
      <c r="F593" s="8">
        <v>2</v>
      </c>
      <c r="H593">
        <f t="shared" si="38"/>
        <v>72</v>
      </c>
      <c r="I593">
        <v>70</v>
      </c>
      <c r="J593">
        <f t="shared" si="39"/>
        <v>-2</v>
      </c>
      <c r="K593">
        <f t="shared" si="40"/>
        <v>-1.4</v>
      </c>
      <c r="L593" s="4">
        <f t="shared" si="41"/>
        <v>70.599999999999994</v>
      </c>
      <c r="N593" s="3" t="s">
        <v>2455</v>
      </c>
      <c r="O593" s="3" t="s">
        <v>2456</v>
      </c>
    </row>
    <row r="594" spans="1:15" x14ac:dyDescent="0.25">
      <c r="A594" s="5" t="s">
        <v>1230</v>
      </c>
      <c r="B594" s="6" t="s">
        <v>1231</v>
      </c>
      <c r="C594" s="6">
        <v>3500</v>
      </c>
      <c r="D594" s="6" t="s">
        <v>641</v>
      </c>
      <c r="E594">
        <v>200</v>
      </c>
      <c r="F594" s="8">
        <v>2</v>
      </c>
      <c r="H594">
        <f t="shared" si="38"/>
        <v>72</v>
      </c>
      <c r="I594">
        <v>70</v>
      </c>
      <c r="J594">
        <f t="shared" si="39"/>
        <v>-2</v>
      </c>
      <c r="K594">
        <f t="shared" si="40"/>
        <v>-1.4</v>
      </c>
      <c r="L594" s="4">
        <f t="shared" si="41"/>
        <v>70.599999999999994</v>
      </c>
      <c r="N594" s="3" t="s">
        <v>2457</v>
      </c>
      <c r="O594" s="3" t="s">
        <v>2249</v>
      </c>
    </row>
    <row r="595" spans="1:15" x14ac:dyDescent="0.25">
      <c r="A595" s="5" t="s">
        <v>1232</v>
      </c>
      <c r="B595" s="6" t="s">
        <v>1233</v>
      </c>
      <c r="C595" s="6">
        <v>4600</v>
      </c>
      <c r="D595" s="6" t="s">
        <v>868</v>
      </c>
      <c r="E595">
        <v>200</v>
      </c>
      <c r="F595" s="8">
        <v>2</v>
      </c>
      <c r="H595">
        <f t="shared" si="38"/>
        <v>72</v>
      </c>
      <c r="I595">
        <v>70</v>
      </c>
      <c r="J595">
        <f t="shared" si="39"/>
        <v>-2</v>
      </c>
      <c r="K595">
        <f t="shared" si="40"/>
        <v>-1.4</v>
      </c>
      <c r="L595" s="4">
        <f t="shared" si="41"/>
        <v>70.599999999999994</v>
      </c>
      <c r="N595" s="3" t="s">
        <v>2458</v>
      </c>
      <c r="O595" s="3" t="s">
        <v>2459</v>
      </c>
    </row>
    <row r="596" spans="1:15" x14ac:dyDescent="0.25">
      <c r="A596" s="5" t="s">
        <v>1234</v>
      </c>
      <c r="B596" s="6" t="s">
        <v>1235</v>
      </c>
      <c r="C596" s="6">
        <v>2650</v>
      </c>
      <c r="D596" s="6" t="s">
        <v>388</v>
      </c>
      <c r="E596">
        <v>200</v>
      </c>
      <c r="F596" s="8">
        <v>2</v>
      </c>
      <c r="H596">
        <f t="shared" si="38"/>
        <v>72</v>
      </c>
      <c r="I596">
        <v>70</v>
      </c>
      <c r="J596">
        <f t="shared" si="39"/>
        <v>-2</v>
      </c>
      <c r="K596">
        <f t="shared" si="40"/>
        <v>-1.4</v>
      </c>
      <c r="L596" s="4">
        <f t="shared" si="41"/>
        <v>70.599999999999994</v>
      </c>
      <c r="N596" s="3" t="s">
        <v>2460</v>
      </c>
      <c r="O596" s="3" t="s">
        <v>2461</v>
      </c>
    </row>
    <row r="597" spans="1:15" x14ac:dyDescent="0.25">
      <c r="A597" s="5" t="s">
        <v>1236</v>
      </c>
      <c r="B597" s="6" t="s">
        <v>1237</v>
      </c>
      <c r="C597" s="6">
        <v>2800</v>
      </c>
      <c r="D597" s="6" t="s">
        <v>91</v>
      </c>
      <c r="E597">
        <v>200</v>
      </c>
      <c r="F597" s="8">
        <v>2</v>
      </c>
      <c r="H597">
        <f t="shared" si="38"/>
        <v>72</v>
      </c>
      <c r="I597">
        <v>70</v>
      </c>
      <c r="J597">
        <f t="shared" si="39"/>
        <v>-2</v>
      </c>
      <c r="K597">
        <f t="shared" si="40"/>
        <v>-1.4</v>
      </c>
      <c r="L597" s="4">
        <f t="shared" si="41"/>
        <v>70.599999999999994</v>
      </c>
      <c r="N597" s="3" t="s">
        <v>2462</v>
      </c>
      <c r="O597" s="3" t="s">
        <v>2463</v>
      </c>
    </row>
    <row r="598" spans="1:15" x14ac:dyDescent="0.25">
      <c r="A598" s="5" t="s">
        <v>1238</v>
      </c>
      <c r="B598" s="6" t="s">
        <v>1239</v>
      </c>
      <c r="C598" s="6">
        <v>3500</v>
      </c>
      <c r="D598" s="6" t="s">
        <v>641</v>
      </c>
      <c r="E598">
        <v>200</v>
      </c>
      <c r="F598" s="8">
        <v>2</v>
      </c>
      <c r="H598">
        <f t="shared" si="38"/>
        <v>72</v>
      </c>
      <c r="I598">
        <v>70</v>
      </c>
      <c r="J598">
        <f t="shared" si="39"/>
        <v>-2</v>
      </c>
      <c r="K598">
        <f t="shared" si="40"/>
        <v>-1.4</v>
      </c>
      <c r="L598" s="4">
        <f t="shared" si="41"/>
        <v>70.599999999999994</v>
      </c>
      <c r="N598" s="3" t="s">
        <v>2464</v>
      </c>
      <c r="O598" s="3" t="s">
        <v>2465</v>
      </c>
    </row>
    <row r="599" spans="1:15" x14ac:dyDescent="0.25">
      <c r="A599" s="5" t="s">
        <v>1240</v>
      </c>
      <c r="B599" s="6" t="s">
        <v>1241</v>
      </c>
      <c r="C599" s="6">
        <v>2800</v>
      </c>
      <c r="D599" s="6" t="s">
        <v>91</v>
      </c>
      <c r="E599">
        <v>200</v>
      </c>
      <c r="F599" s="8">
        <v>1</v>
      </c>
      <c r="H599">
        <f t="shared" si="38"/>
        <v>72</v>
      </c>
      <c r="I599">
        <v>70</v>
      </c>
      <c r="J599">
        <f t="shared" si="39"/>
        <v>-2</v>
      </c>
      <c r="K599">
        <f t="shared" si="40"/>
        <v>-1.4</v>
      </c>
      <c r="L599" s="4">
        <f t="shared" si="41"/>
        <v>70.599999999999994</v>
      </c>
      <c r="N599" s="3" t="s">
        <v>2466</v>
      </c>
      <c r="O599" s="3" t="s">
        <v>2467</v>
      </c>
    </row>
    <row r="600" spans="1:15" x14ac:dyDescent="0.25">
      <c r="A600" s="5" t="s">
        <v>1242</v>
      </c>
      <c r="B600" s="6" t="s">
        <v>1243</v>
      </c>
      <c r="C600" s="6">
        <v>2870</v>
      </c>
      <c r="D600" s="6" t="s">
        <v>1109</v>
      </c>
      <c r="E600">
        <v>200</v>
      </c>
      <c r="F600" s="8">
        <v>2</v>
      </c>
      <c r="H600">
        <f t="shared" si="38"/>
        <v>72</v>
      </c>
      <c r="I600">
        <v>70</v>
      </c>
      <c r="J600">
        <f t="shared" si="39"/>
        <v>-2</v>
      </c>
      <c r="K600">
        <f t="shared" si="40"/>
        <v>-1.4</v>
      </c>
      <c r="L600" s="4">
        <f t="shared" si="41"/>
        <v>70.599999999999994</v>
      </c>
      <c r="N600" s="3" t="s">
        <v>2468</v>
      </c>
      <c r="O600" s="3" t="s">
        <v>2469</v>
      </c>
    </row>
    <row r="601" spans="1:15" x14ac:dyDescent="0.25">
      <c r="A601" s="5" t="s">
        <v>1244</v>
      </c>
      <c r="B601" s="6" t="s">
        <v>1245</v>
      </c>
      <c r="C601" s="6">
        <v>2630</v>
      </c>
      <c r="D601" s="6" t="s">
        <v>886</v>
      </c>
      <c r="E601">
        <v>200</v>
      </c>
      <c r="F601" s="8">
        <v>2</v>
      </c>
      <c r="H601">
        <f t="shared" si="38"/>
        <v>72</v>
      </c>
      <c r="I601">
        <v>70</v>
      </c>
      <c r="J601">
        <f t="shared" si="39"/>
        <v>-2</v>
      </c>
      <c r="K601">
        <f t="shared" si="40"/>
        <v>-1.4</v>
      </c>
      <c r="L601" s="4">
        <f t="shared" si="41"/>
        <v>70.599999999999994</v>
      </c>
      <c r="N601" s="3" t="s">
        <v>2470</v>
      </c>
      <c r="O601" s="3" t="s">
        <v>2471</v>
      </c>
    </row>
    <row r="602" spans="1:15" x14ac:dyDescent="0.25">
      <c r="A602" s="5" t="s">
        <v>1246</v>
      </c>
      <c r="B602" s="6" t="s">
        <v>1247</v>
      </c>
      <c r="C602" s="6">
        <v>1820</v>
      </c>
      <c r="D602" s="6" t="s">
        <v>20</v>
      </c>
      <c r="E602">
        <v>200</v>
      </c>
      <c r="F602" s="8">
        <v>2</v>
      </c>
      <c r="H602">
        <f t="shared" si="38"/>
        <v>72</v>
      </c>
      <c r="I602">
        <v>70</v>
      </c>
      <c r="J602">
        <f t="shared" si="39"/>
        <v>-2</v>
      </c>
      <c r="K602">
        <f t="shared" si="40"/>
        <v>-1.4</v>
      </c>
      <c r="L602" s="4">
        <f t="shared" si="41"/>
        <v>70.599999999999994</v>
      </c>
      <c r="N602" s="3" t="s">
        <v>2472</v>
      </c>
      <c r="O602" s="3" t="s">
        <v>2473</v>
      </c>
    </row>
    <row r="603" spans="1:15" x14ac:dyDescent="0.25">
      <c r="A603" s="5" t="s">
        <v>1248</v>
      </c>
      <c r="B603" s="6" t="s">
        <v>1249</v>
      </c>
      <c r="C603" s="6">
        <v>2820</v>
      </c>
      <c r="D603" s="6" t="s">
        <v>239</v>
      </c>
      <c r="E603">
        <v>202</v>
      </c>
      <c r="F603" s="8">
        <v>2</v>
      </c>
      <c r="H603">
        <f t="shared" si="38"/>
        <v>72.72</v>
      </c>
      <c r="I603">
        <v>70</v>
      </c>
      <c r="J603">
        <f t="shared" si="39"/>
        <v>-2.7199999999999989</v>
      </c>
      <c r="K603">
        <f t="shared" si="40"/>
        <v>-1.903999999999999</v>
      </c>
      <c r="L603" s="4">
        <f t="shared" si="41"/>
        <v>70.816000000000003</v>
      </c>
      <c r="N603" s="3" t="s">
        <v>2474</v>
      </c>
      <c r="O603" s="3" t="s">
        <v>2475</v>
      </c>
    </row>
    <row r="604" spans="1:15" x14ac:dyDescent="0.25">
      <c r="A604" s="5" t="s">
        <v>1250</v>
      </c>
      <c r="B604" s="6" t="s">
        <v>1251</v>
      </c>
      <c r="C604" s="6">
        <v>2860</v>
      </c>
      <c r="D604" s="6" t="s">
        <v>246</v>
      </c>
      <c r="E604">
        <v>205</v>
      </c>
      <c r="F604" s="8">
        <v>2</v>
      </c>
      <c r="H604">
        <f t="shared" si="38"/>
        <v>73.8</v>
      </c>
      <c r="I604">
        <v>70</v>
      </c>
      <c r="J604">
        <f t="shared" si="39"/>
        <v>-3.7999999999999972</v>
      </c>
      <c r="K604">
        <f t="shared" si="40"/>
        <v>-2.6599999999999979</v>
      </c>
      <c r="L604" s="4">
        <f t="shared" si="41"/>
        <v>71.14</v>
      </c>
      <c r="N604" s="3" t="s">
        <v>2476</v>
      </c>
      <c r="O604" s="3" t="s">
        <v>2477</v>
      </c>
    </row>
    <row r="605" spans="1:15" x14ac:dyDescent="0.25">
      <c r="A605" s="5" t="s">
        <v>1252</v>
      </c>
      <c r="B605" s="6" t="s">
        <v>1253</v>
      </c>
      <c r="C605" s="6">
        <v>2800</v>
      </c>
      <c r="D605" s="6" t="s">
        <v>91</v>
      </c>
      <c r="E605">
        <v>206</v>
      </c>
      <c r="F605" s="8">
        <v>2</v>
      </c>
      <c r="H605">
        <f t="shared" si="38"/>
        <v>74.16</v>
      </c>
      <c r="I605">
        <v>70</v>
      </c>
      <c r="J605">
        <f t="shared" si="39"/>
        <v>-4.1599999999999966</v>
      </c>
      <c r="K605">
        <f t="shared" si="40"/>
        <v>-2.9119999999999973</v>
      </c>
      <c r="L605" s="4">
        <f t="shared" si="41"/>
        <v>71.248000000000005</v>
      </c>
      <c r="N605" s="3" t="s">
        <v>2478</v>
      </c>
      <c r="O605" s="3" t="s">
        <v>2479</v>
      </c>
    </row>
    <row r="606" spans="1:15" x14ac:dyDescent="0.25">
      <c r="A606" s="5" t="s">
        <v>1254</v>
      </c>
      <c r="B606" s="6" t="s">
        <v>1255</v>
      </c>
      <c r="C606" s="6">
        <v>2400</v>
      </c>
      <c r="D606" s="6" t="s">
        <v>53</v>
      </c>
      <c r="E606">
        <v>207</v>
      </c>
      <c r="F606" s="8">
        <v>1</v>
      </c>
      <c r="H606">
        <f t="shared" si="38"/>
        <v>74.52</v>
      </c>
      <c r="I606">
        <v>70</v>
      </c>
      <c r="J606">
        <f t="shared" si="39"/>
        <v>-4.519999999999996</v>
      </c>
      <c r="K606">
        <f t="shared" si="40"/>
        <v>-3.163999999999997</v>
      </c>
      <c r="L606" s="4">
        <f t="shared" si="41"/>
        <v>71.355999999999995</v>
      </c>
      <c r="N606" s="3" t="s">
        <v>2480</v>
      </c>
      <c r="O606" s="3" t="s">
        <v>2481</v>
      </c>
    </row>
    <row r="607" spans="1:15" x14ac:dyDescent="0.25">
      <c r="A607" s="5" t="s">
        <v>1256</v>
      </c>
      <c r="B607" s="6" t="s">
        <v>1257</v>
      </c>
      <c r="C607" s="6">
        <v>2770</v>
      </c>
      <c r="D607" s="6" t="s">
        <v>205</v>
      </c>
      <c r="E607">
        <v>210</v>
      </c>
      <c r="F607" s="8">
        <v>2</v>
      </c>
      <c r="H607">
        <f t="shared" si="38"/>
        <v>75.599999999999994</v>
      </c>
      <c r="I607">
        <v>70</v>
      </c>
      <c r="J607">
        <f t="shared" si="39"/>
        <v>-5.5999999999999943</v>
      </c>
      <c r="K607">
        <f t="shared" si="40"/>
        <v>-3.9199999999999959</v>
      </c>
      <c r="L607" s="4">
        <f t="shared" si="41"/>
        <v>71.679999999999993</v>
      </c>
      <c r="N607" s="3" t="s">
        <v>2482</v>
      </c>
      <c r="O607" s="3" t="s">
        <v>2483</v>
      </c>
    </row>
    <row r="608" spans="1:15" x14ac:dyDescent="0.25">
      <c r="A608" s="5" t="s">
        <v>1258</v>
      </c>
      <c r="B608" s="6" t="s">
        <v>1259</v>
      </c>
      <c r="C608" s="6">
        <v>2720</v>
      </c>
      <c r="D608" s="6" t="s">
        <v>26</v>
      </c>
      <c r="E608">
        <v>210</v>
      </c>
      <c r="F608" s="8">
        <v>2</v>
      </c>
      <c r="H608">
        <f t="shared" si="38"/>
        <v>75.599999999999994</v>
      </c>
      <c r="I608">
        <v>70</v>
      </c>
      <c r="J608">
        <f t="shared" si="39"/>
        <v>-5.5999999999999943</v>
      </c>
      <c r="K608">
        <f t="shared" si="40"/>
        <v>-3.9199999999999959</v>
      </c>
      <c r="L608" s="4">
        <f t="shared" si="41"/>
        <v>71.679999999999993</v>
      </c>
      <c r="N608" s="3" t="s">
        <v>2484</v>
      </c>
      <c r="O608" s="3" t="s">
        <v>2485</v>
      </c>
    </row>
    <row r="609" spans="1:15" x14ac:dyDescent="0.25">
      <c r="A609" s="5" t="s">
        <v>1260</v>
      </c>
      <c r="B609" s="6" t="s">
        <v>1261</v>
      </c>
      <c r="C609" s="6">
        <v>3400</v>
      </c>
      <c r="D609" s="6" t="s">
        <v>793</v>
      </c>
      <c r="E609">
        <v>210</v>
      </c>
      <c r="F609" s="8">
        <v>2</v>
      </c>
      <c r="H609">
        <f t="shared" si="38"/>
        <v>75.599999999999994</v>
      </c>
      <c r="I609">
        <v>70</v>
      </c>
      <c r="J609">
        <f t="shared" si="39"/>
        <v>-5.5999999999999943</v>
      </c>
      <c r="K609">
        <f t="shared" si="40"/>
        <v>-3.9199999999999959</v>
      </c>
      <c r="L609" s="4">
        <f t="shared" si="41"/>
        <v>71.679999999999993</v>
      </c>
      <c r="N609" s="3" t="s">
        <v>2486</v>
      </c>
      <c r="O609" s="3" t="s">
        <v>2487</v>
      </c>
    </row>
    <row r="610" spans="1:15" x14ac:dyDescent="0.25">
      <c r="A610" s="5" t="s">
        <v>1262</v>
      </c>
      <c r="B610" s="6" t="s">
        <v>1263</v>
      </c>
      <c r="C610" s="6">
        <v>3460</v>
      </c>
      <c r="D610" s="6" t="s">
        <v>422</v>
      </c>
      <c r="E610">
        <v>217</v>
      </c>
      <c r="F610" s="8">
        <v>1</v>
      </c>
      <c r="H610">
        <f t="shared" si="38"/>
        <v>78.11999999999999</v>
      </c>
      <c r="I610">
        <v>70</v>
      </c>
      <c r="J610">
        <f t="shared" si="39"/>
        <v>-8.1199999999999903</v>
      </c>
      <c r="K610">
        <f t="shared" si="40"/>
        <v>-5.6839999999999931</v>
      </c>
      <c r="L610" s="4">
        <f t="shared" si="41"/>
        <v>72.435999999999993</v>
      </c>
      <c r="N610" s="3" t="s">
        <v>2488</v>
      </c>
      <c r="O610" s="3" t="s">
        <v>2489</v>
      </c>
    </row>
    <row r="611" spans="1:15" x14ac:dyDescent="0.25">
      <c r="A611" s="5" t="s">
        <v>1264</v>
      </c>
      <c r="B611" s="6" t="s">
        <v>1265</v>
      </c>
      <c r="C611" s="6">
        <v>2800</v>
      </c>
      <c r="D611" s="6" t="s">
        <v>91</v>
      </c>
      <c r="E611">
        <v>220</v>
      </c>
      <c r="F611" s="8">
        <v>1</v>
      </c>
      <c r="H611">
        <f t="shared" si="38"/>
        <v>79.2</v>
      </c>
      <c r="I611">
        <v>70</v>
      </c>
      <c r="J611">
        <f t="shared" si="39"/>
        <v>-9.2000000000000028</v>
      </c>
      <c r="K611">
        <f t="shared" si="40"/>
        <v>-6.4400000000000013</v>
      </c>
      <c r="L611" s="4">
        <f t="shared" si="41"/>
        <v>72.760000000000005</v>
      </c>
      <c r="N611" s="3" t="s">
        <v>2490</v>
      </c>
      <c r="O611" s="3" t="s">
        <v>2491</v>
      </c>
    </row>
    <row r="612" spans="1:15" x14ac:dyDescent="0.25">
      <c r="A612" s="5" t="s">
        <v>1266</v>
      </c>
      <c r="B612" s="6" t="s">
        <v>1267</v>
      </c>
      <c r="C612" s="6">
        <v>3660</v>
      </c>
      <c r="D612" s="6" t="s">
        <v>560</v>
      </c>
      <c r="E612">
        <v>226</v>
      </c>
      <c r="F612" s="8">
        <v>2</v>
      </c>
      <c r="H612">
        <f t="shared" si="38"/>
        <v>81.36</v>
      </c>
      <c r="I612">
        <v>70</v>
      </c>
      <c r="J612">
        <f t="shared" si="39"/>
        <v>-11.36</v>
      </c>
      <c r="K612">
        <f t="shared" si="40"/>
        <v>-7.9519999999999991</v>
      </c>
      <c r="L612" s="4">
        <f t="shared" si="41"/>
        <v>73.408000000000001</v>
      </c>
      <c r="N612" s="3" t="s">
        <v>2492</v>
      </c>
      <c r="O612" s="3" t="s">
        <v>2493</v>
      </c>
    </row>
    <row r="613" spans="1:15" x14ac:dyDescent="0.25">
      <c r="A613" s="5" t="s">
        <v>1268</v>
      </c>
      <c r="B613" s="6" t="s">
        <v>1269</v>
      </c>
      <c r="C613" s="6">
        <v>2900</v>
      </c>
      <c r="D613" s="6" t="s">
        <v>316</v>
      </c>
      <c r="E613">
        <v>230</v>
      </c>
      <c r="F613" s="8">
        <v>2</v>
      </c>
      <c r="H613">
        <f t="shared" si="38"/>
        <v>82.8</v>
      </c>
      <c r="I613">
        <v>70</v>
      </c>
      <c r="J613">
        <f t="shared" si="39"/>
        <v>-12.799999999999997</v>
      </c>
      <c r="K613">
        <f t="shared" si="40"/>
        <v>-8.9599999999999973</v>
      </c>
      <c r="L613" s="4">
        <f t="shared" si="41"/>
        <v>73.84</v>
      </c>
      <c r="N613" s="3" t="s">
        <v>2494</v>
      </c>
      <c r="O613" s="3" t="s">
        <v>2495</v>
      </c>
    </row>
    <row r="614" spans="1:15" x14ac:dyDescent="0.25">
      <c r="A614" s="5" t="s">
        <v>1270</v>
      </c>
      <c r="B614" s="6" t="s">
        <v>1271</v>
      </c>
      <c r="C614" s="6">
        <v>1610</v>
      </c>
      <c r="D614" s="6" t="s">
        <v>68</v>
      </c>
      <c r="E614">
        <v>230</v>
      </c>
      <c r="F614" s="8">
        <v>2</v>
      </c>
      <c r="H614">
        <f t="shared" si="38"/>
        <v>82.8</v>
      </c>
      <c r="I614">
        <v>70</v>
      </c>
      <c r="J614">
        <f t="shared" si="39"/>
        <v>-12.799999999999997</v>
      </c>
      <c r="K614">
        <f t="shared" si="40"/>
        <v>-8.9599999999999973</v>
      </c>
      <c r="L614" s="4">
        <f t="shared" si="41"/>
        <v>73.84</v>
      </c>
      <c r="N614" s="3" t="s">
        <v>2496</v>
      </c>
      <c r="O614" s="3" t="s">
        <v>2497</v>
      </c>
    </row>
    <row r="615" spans="1:15" x14ac:dyDescent="0.25">
      <c r="A615" s="5" t="s">
        <v>1272</v>
      </c>
      <c r="B615" s="6" t="s">
        <v>1273</v>
      </c>
      <c r="C615" s="6">
        <v>3400</v>
      </c>
      <c r="D615" s="6" t="s">
        <v>793</v>
      </c>
      <c r="E615">
        <v>230</v>
      </c>
      <c r="F615" s="8">
        <v>2</v>
      </c>
      <c r="H615">
        <f t="shared" si="38"/>
        <v>82.8</v>
      </c>
      <c r="I615">
        <v>70</v>
      </c>
      <c r="J615">
        <f t="shared" si="39"/>
        <v>-12.799999999999997</v>
      </c>
      <c r="K615">
        <f t="shared" si="40"/>
        <v>-8.9599999999999973</v>
      </c>
      <c r="L615" s="4">
        <f t="shared" si="41"/>
        <v>73.84</v>
      </c>
      <c r="N615" s="3" t="s">
        <v>2498</v>
      </c>
      <c r="O615" s="3" t="s">
        <v>2499</v>
      </c>
    </row>
    <row r="616" spans="1:15" x14ac:dyDescent="0.25">
      <c r="A616" s="5" t="s">
        <v>1274</v>
      </c>
      <c r="B616" s="6" t="s">
        <v>1275</v>
      </c>
      <c r="C616" s="6">
        <v>2900</v>
      </c>
      <c r="D616" s="6" t="s">
        <v>316</v>
      </c>
      <c r="E616">
        <v>250</v>
      </c>
      <c r="F616" s="8">
        <v>4</v>
      </c>
      <c r="H616">
        <f t="shared" si="38"/>
        <v>90</v>
      </c>
      <c r="I616">
        <v>70</v>
      </c>
      <c r="J616">
        <f t="shared" si="39"/>
        <v>-20</v>
      </c>
      <c r="K616">
        <f t="shared" si="40"/>
        <v>-14</v>
      </c>
      <c r="L616" s="4">
        <f t="shared" si="41"/>
        <v>76</v>
      </c>
      <c r="N616" s="3" t="s">
        <v>2500</v>
      </c>
      <c r="O616" s="3" t="s">
        <v>2501</v>
      </c>
    </row>
    <row r="617" spans="1:15" x14ac:dyDescent="0.25">
      <c r="A617" s="5" t="s">
        <v>1276</v>
      </c>
      <c r="B617" s="6" t="s">
        <v>1277</v>
      </c>
      <c r="C617" s="6">
        <v>2920</v>
      </c>
      <c r="D617" s="6" t="s">
        <v>137</v>
      </c>
      <c r="E617">
        <v>250</v>
      </c>
      <c r="F617" s="8">
        <v>2</v>
      </c>
      <c r="H617">
        <f t="shared" si="38"/>
        <v>90</v>
      </c>
      <c r="I617">
        <v>70</v>
      </c>
      <c r="J617">
        <f t="shared" si="39"/>
        <v>-20</v>
      </c>
      <c r="K617">
        <f t="shared" si="40"/>
        <v>-14</v>
      </c>
      <c r="L617" s="4">
        <f t="shared" si="41"/>
        <v>76</v>
      </c>
      <c r="N617" s="3" t="s">
        <v>2502</v>
      </c>
      <c r="O617" s="3" t="s">
        <v>2503</v>
      </c>
    </row>
    <row r="618" spans="1:15" x14ac:dyDescent="0.25">
      <c r="A618" s="5" t="s">
        <v>1278</v>
      </c>
      <c r="B618" s="6" t="s">
        <v>1279</v>
      </c>
      <c r="C618" s="6">
        <v>2700</v>
      </c>
      <c r="D618" s="6" t="s">
        <v>34</v>
      </c>
      <c r="E618">
        <v>251</v>
      </c>
      <c r="F618" s="8">
        <v>2</v>
      </c>
      <c r="H618">
        <f t="shared" si="38"/>
        <v>90.36</v>
      </c>
      <c r="I618">
        <v>70</v>
      </c>
      <c r="J618">
        <f t="shared" si="39"/>
        <v>-20.36</v>
      </c>
      <c r="K618">
        <f t="shared" si="40"/>
        <v>-14.251999999999999</v>
      </c>
      <c r="L618" s="4">
        <f t="shared" si="41"/>
        <v>76.108000000000004</v>
      </c>
      <c r="N618" s="3" t="s">
        <v>2504</v>
      </c>
      <c r="O618" s="3" t="s">
        <v>2505</v>
      </c>
    </row>
    <row r="619" spans="1:15" x14ac:dyDescent="0.25">
      <c r="A619" s="5" t="s">
        <v>1280</v>
      </c>
      <c r="B619" s="6" t="s">
        <v>1281</v>
      </c>
      <c r="C619" s="6">
        <v>2765</v>
      </c>
      <c r="D619" s="6" t="s">
        <v>633</v>
      </c>
      <c r="E619">
        <v>268</v>
      </c>
      <c r="F619" s="8">
        <v>2</v>
      </c>
      <c r="H619">
        <f t="shared" si="38"/>
        <v>96.47999999999999</v>
      </c>
      <c r="I619">
        <v>70</v>
      </c>
      <c r="J619">
        <f t="shared" si="39"/>
        <v>-26.47999999999999</v>
      </c>
      <c r="K619">
        <f t="shared" si="40"/>
        <v>-18.535999999999991</v>
      </c>
      <c r="L619" s="4">
        <f t="shared" si="41"/>
        <v>77.944000000000003</v>
      </c>
      <c r="N619" s="3" t="s">
        <v>2506</v>
      </c>
      <c r="O619" s="3" t="s">
        <v>2507</v>
      </c>
    </row>
    <row r="620" spans="1:15" x14ac:dyDescent="0.25">
      <c r="A620" s="5" t="s">
        <v>1282</v>
      </c>
      <c r="B620" s="6" t="s">
        <v>1283</v>
      </c>
      <c r="C620" s="6">
        <v>2820</v>
      </c>
      <c r="D620" s="6" t="s">
        <v>239</v>
      </c>
      <c r="E620">
        <v>490</v>
      </c>
      <c r="F620" s="8">
        <v>2</v>
      </c>
      <c r="H620">
        <f t="shared" si="38"/>
        <v>176.4</v>
      </c>
      <c r="I620">
        <v>70</v>
      </c>
      <c r="J620">
        <f t="shared" si="39"/>
        <v>-106.4</v>
      </c>
      <c r="K620">
        <f t="shared" si="40"/>
        <v>-74.48</v>
      </c>
      <c r="L620" s="4">
        <f t="shared" si="41"/>
        <v>101.92</v>
      </c>
      <c r="N620" s="3" t="s">
        <v>2508</v>
      </c>
      <c r="O620" s="3" t="s">
        <v>2509</v>
      </c>
    </row>
    <row r="621" spans="1:15" x14ac:dyDescent="0.25">
      <c r="A621" s="5" t="s">
        <v>1284</v>
      </c>
      <c r="B621" s="6" t="s">
        <v>1285</v>
      </c>
      <c r="C621" s="6">
        <v>2100</v>
      </c>
      <c r="D621" s="6" t="s">
        <v>29</v>
      </c>
      <c r="F621" s="8">
        <v>2</v>
      </c>
      <c r="H621">
        <v>45</v>
      </c>
      <c r="I621">
        <v>45</v>
      </c>
      <c r="J621">
        <f t="shared" ref="J621:J622" si="42">I621-H621</f>
        <v>0</v>
      </c>
      <c r="K621">
        <f t="shared" ref="K621:K622" si="43">J621*0.7</f>
        <v>0</v>
      </c>
      <c r="L621" s="4">
        <f t="shared" ref="L621" si="44">(MAX(H621,I621))+K621</f>
        <v>45</v>
      </c>
      <c r="N621" s="3" t="s">
        <v>2510</v>
      </c>
      <c r="O621" s="3" t="s">
        <v>2511</v>
      </c>
    </row>
    <row r="622" spans="1:15" x14ac:dyDescent="0.25">
      <c r="A622" s="5" t="s">
        <v>1286</v>
      </c>
      <c r="B622" s="6" t="s">
        <v>1287</v>
      </c>
      <c r="C622" s="6">
        <v>2000</v>
      </c>
      <c r="D622" s="6" t="s">
        <v>1288</v>
      </c>
      <c r="E622" s="9">
        <v>88</v>
      </c>
      <c r="F622" s="8">
        <v>2</v>
      </c>
      <c r="H622">
        <f>(E622*0.36)</f>
        <v>31.68</v>
      </c>
      <c r="I622">
        <v>45</v>
      </c>
      <c r="J622">
        <f t="shared" si="42"/>
        <v>13.32</v>
      </c>
      <c r="K622">
        <f t="shared" si="43"/>
        <v>9.3239999999999998</v>
      </c>
      <c r="L622" s="4">
        <f>(MAX(H622,I622))-K622</f>
        <v>35.676000000000002</v>
      </c>
      <c r="N622" s="3" t="s">
        <v>1572</v>
      </c>
      <c r="O622" s="3" t="s">
        <v>1573</v>
      </c>
    </row>
  </sheetData>
  <autoFilter ref="A1:O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 system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Ülvi Imanov</dc:creator>
  <cp:keywords/>
  <dc:description/>
  <cp:lastModifiedBy>Ülvi Imanov</cp:lastModifiedBy>
  <cp:revision/>
  <dcterms:created xsi:type="dcterms:W3CDTF">2018-03-22T12:35:39Z</dcterms:created>
  <dcterms:modified xsi:type="dcterms:W3CDTF">2018-03-25T20:03:34Z</dcterms:modified>
  <cp:category/>
  <cp:contentStatus/>
</cp:coreProperties>
</file>